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ANG STATISTIK 2023\99_Bidang Statistik (Lainnya)\Dataset New Oktober 2023\Kemenag\Sarana Ibadah\"/>
    </mc:Choice>
  </mc:AlternateContent>
  <xr:revisionPtr revIDLastSave="0" documentId="8_{0190B5C8-FAF2-4254-B9E4-D31D429901CE}" xr6:coauthVersionLast="47" xr6:coauthVersionMax="47" xr10:uidLastSave="{00000000-0000-0000-0000-000000000000}"/>
  <bookViews>
    <workbookView xWindow="-98" yWindow="-98" windowWidth="23236" windowHeight="13875" xr2:uid="{A642887F-AA93-45D9-B055-69EF4CDBAD51}"/>
  </bookViews>
  <sheets>
    <sheet name="II.2 (2)" sheetId="1" r:id="rId1"/>
  </sheets>
  <definedNames>
    <definedName name="_xlnm.Print_Area" localSheetId="0">'II.2 (2)'!$A$1:$J$13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J11" i="1"/>
  <c r="J10" i="1"/>
  <c r="J9" i="1"/>
  <c r="J8" i="1"/>
  <c r="J7" i="1"/>
  <c r="J6" i="1"/>
  <c r="J5" i="1"/>
  <c r="J4" i="1"/>
  <c r="J3" i="1"/>
  <c r="J2" i="1"/>
  <c r="J12" i="1" l="1"/>
  <c r="C13" i="1" s="1"/>
  <c r="I13" i="1"/>
  <c r="F13" i="1"/>
  <c r="E13" i="1"/>
  <c r="J13" i="1"/>
  <c r="G13" i="1"/>
  <c r="H13" i="1"/>
  <c r="D13" i="1" l="1"/>
</calcChain>
</file>

<file path=xl/sharedStrings.xml><?xml version="1.0" encoding="utf-8"?>
<sst xmlns="http://schemas.openxmlformats.org/spreadsheetml/2006/main" count="35" uniqueCount="23">
  <si>
    <t>No.</t>
  </si>
  <si>
    <t>Kabupaten / Kota</t>
  </si>
  <si>
    <t>Masjid</t>
  </si>
  <si>
    <t>Mushola</t>
  </si>
  <si>
    <t>Gereja Kristen</t>
  </si>
  <si>
    <t>Gereja Katolik</t>
  </si>
  <si>
    <t>Pura</t>
  </si>
  <si>
    <t>Vihara</t>
  </si>
  <si>
    <t>Kelenteng</t>
  </si>
  <si>
    <t>Jumlah</t>
  </si>
  <si>
    <t>Kab. Paser</t>
  </si>
  <si>
    <t>-</t>
  </si>
  <si>
    <t>Kab. Kutai Kartanegara</t>
  </si>
  <si>
    <t>Kab. Berau</t>
  </si>
  <si>
    <t>Kab. Kutai Barat</t>
  </si>
  <si>
    <t>Kab. Kutai Timur</t>
  </si>
  <si>
    <t>Kab. Penajam Paser Utara</t>
  </si>
  <si>
    <t>Kab. Mahakam Ulu</t>
  </si>
  <si>
    <t>Kota Balikpapan</t>
  </si>
  <si>
    <t>Kota Samarinda</t>
  </si>
  <si>
    <t>Kota Bontang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</si>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</sst>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* #,##0\ ;* \(#,##0\);* &quot;- &quot;;@\ 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CBD8-E713-41B9-A8BF-4E68CEEAB7D2}">
  <dimension ref="A1:J36"/>
  <sheetViews>
    <sheetView showGridLines="0" tabSelected="1" zoomScaleNormal="100" workbookViewId="0">
      <selection activeCell="C15" sqref="C15"/>
    </sheetView>
  </sheetViews>
  <sheetFormatPr defaultRowHeight="14.25" x14ac:dyDescent="0.45"/>
  <cols>
    <col min="2" max="2" width="25" bestFit="1" customWidth="1"/>
    <col min="3" max="3" width="12.53125" customWidth="1"/>
    <col min="4" max="5" width="13" customWidth="1"/>
    <col min="6" max="6" width="10.46484375" customWidth="1"/>
    <col min="7" max="7" width="12.1328125" bestFit="1" customWidth="1"/>
    <col min="8" max="8" width="11.1328125" customWidth="1"/>
    <col min="9" max="9" width="14" customWidth="1"/>
    <col min="10" max="10" width="16.19921875" customWidth="1"/>
  </cols>
  <sheetData>
    <row r="1" spans="1:10" ht="27.7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5">
      <c r="A2" s="2">
        <v>1</v>
      </c>
      <c r="B2" s="3" t="s">
        <v>10</v>
      </c>
      <c r="C2" s="4">
        <v>243</v>
      </c>
      <c r="D2" s="4">
        <v>308</v>
      </c>
      <c r="E2" s="4">
        <v>80</v>
      </c>
      <c r="F2" s="4">
        <v>15</v>
      </c>
      <c r="G2" s="4">
        <v>2</v>
      </c>
      <c r="H2" s="4">
        <v>2</v>
      </c>
      <c r="I2" s="5" t="s">
        <v>11</v>
      </c>
      <c r="J2" s="6">
        <f>SUM(C2:I2)</f>
        <v>650</v>
      </c>
    </row>
    <row r="3" spans="1:10" x14ac:dyDescent="0.45">
      <c r="A3" s="2">
        <v>2</v>
      </c>
      <c r="B3" s="3" t="s">
        <v>12</v>
      </c>
      <c r="C3" s="7">
        <v>777</v>
      </c>
      <c r="D3" s="7">
        <v>897</v>
      </c>
      <c r="E3" s="7">
        <v>297</v>
      </c>
      <c r="F3" s="7">
        <v>41</v>
      </c>
      <c r="G3" s="7">
        <v>15</v>
      </c>
      <c r="H3" s="7" t="s">
        <v>11</v>
      </c>
      <c r="I3" s="8" t="s">
        <v>11</v>
      </c>
      <c r="J3" s="6">
        <f t="shared" ref="J3:J11" si="0">SUM(C3:I3)</f>
        <v>2027</v>
      </c>
    </row>
    <row r="4" spans="1:10" x14ac:dyDescent="0.45">
      <c r="A4" s="2">
        <v>3</v>
      </c>
      <c r="B4" s="3" t="s">
        <v>13</v>
      </c>
      <c r="C4" s="4">
        <v>262</v>
      </c>
      <c r="D4" s="4">
        <v>158</v>
      </c>
      <c r="E4" s="4">
        <v>137</v>
      </c>
      <c r="F4" s="4">
        <v>48</v>
      </c>
      <c r="G4" s="4">
        <v>2</v>
      </c>
      <c r="H4" s="4">
        <v>2</v>
      </c>
      <c r="I4" s="5">
        <v>1</v>
      </c>
      <c r="J4" s="6">
        <f t="shared" si="0"/>
        <v>610</v>
      </c>
    </row>
    <row r="5" spans="1:10" ht="21.6" customHeight="1" x14ac:dyDescent="0.45">
      <c r="A5" s="2">
        <v>4</v>
      </c>
      <c r="B5" s="3" t="s">
        <v>14</v>
      </c>
      <c r="C5" s="7">
        <v>143</v>
      </c>
      <c r="D5" s="7">
        <v>118</v>
      </c>
      <c r="E5" s="7">
        <v>450</v>
      </c>
      <c r="F5" s="7">
        <v>91</v>
      </c>
      <c r="G5" s="7">
        <v>1</v>
      </c>
      <c r="H5" s="7">
        <v>1</v>
      </c>
      <c r="I5" s="8" t="s">
        <v>11</v>
      </c>
      <c r="J5" s="6">
        <f t="shared" si="0"/>
        <v>804</v>
      </c>
    </row>
    <row r="6" spans="1:10" x14ac:dyDescent="0.45">
      <c r="A6" s="2">
        <v>5</v>
      </c>
      <c r="B6" s="3" t="s">
        <v>15</v>
      </c>
      <c r="C6" s="4">
        <v>474</v>
      </c>
      <c r="D6" s="4">
        <v>378</v>
      </c>
      <c r="E6" s="4">
        <v>205</v>
      </c>
      <c r="F6" s="4">
        <v>26</v>
      </c>
      <c r="G6" s="4">
        <v>22</v>
      </c>
      <c r="H6" s="4">
        <v>1</v>
      </c>
      <c r="I6" s="5" t="s">
        <v>11</v>
      </c>
      <c r="J6" s="6">
        <f t="shared" si="0"/>
        <v>1106</v>
      </c>
    </row>
    <row r="7" spans="1:10" x14ac:dyDescent="0.45">
      <c r="A7" s="2">
        <v>6</v>
      </c>
      <c r="B7" s="3" t="s">
        <v>16</v>
      </c>
      <c r="C7" s="7">
        <v>199</v>
      </c>
      <c r="D7" s="7">
        <v>221</v>
      </c>
      <c r="E7" s="7">
        <v>54</v>
      </c>
      <c r="F7" s="7">
        <v>6</v>
      </c>
      <c r="G7" s="7" t="s">
        <v>11</v>
      </c>
      <c r="H7" s="7" t="s">
        <v>11</v>
      </c>
      <c r="I7" s="8" t="s">
        <v>11</v>
      </c>
      <c r="J7" s="6">
        <f t="shared" si="0"/>
        <v>480</v>
      </c>
    </row>
    <row r="8" spans="1:10" x14ac:dyDescent="0.45">
      <c r="A8" s="2">
        <v>7</v>
      </c>
      <c r="B8" s="3" t="s">
        <v>17</v>
      </c>
      <c r="C8" s="4">
        <v>9</v>
      </c>
      <c r="D8" s="4">
        <v>17</v>
      </c>
      <c r="E8" s="4">
        <v>45</v>
      </c>
      <c r="F8" s="4">
        <v>40</v>
      </c>
      <c r="G8" s="4" t="s">
        <v>11</v>
      </c>
      <c r="H8" s="4" t="s">
        <v>11</v>
      </c>
      <c r="I8" s="5" t="s">
        <v>11</v>
      </c>
      <c r="J8" s="6">
        <f t="shared" si="0"/>
        <v>111</v>
      </c>
    </row>
    <row r="9" spans="1:10" x14ac:dyDescent="0.45">
      <c r="A9" s="2">
        <v>8</v>
      </c>
      <c r="B9" s="3" t="s">
        <v>18</v>
      </c>
      <c r="C9" s="7">
        <v>506</v>
      </c>
      <c r="D9" s="7">
        <v>290</v>
      </c>
      <c r="E9" s="7">
        <v>140</v>
      </c>
      <c r="F9" s="7">
        <v>6</v>
      </c>
      <c r="G9" s="7">
        <v>3</v>
      </c>
      <c r="H9" s="7">
        <v>8</v>
      </c>
      <c r="I9" s="8">
        <v>1</v>
      </c>
      <c r="J9" s="6">
        <f t="shared" si="0"/>
        <v>954</v>
      </c>
    </row>
    <row r="10" spans="1:10" x14ac:dyDescent="0.45">
      <c r="A10" s="2">
        <v>9</v>
      </c>
      <c r="B10" s="3" t="s">
        <v>19</v>
      </c>
      <c r="C10" s="4">
        <v>428</v>
      </c>
      <c r="D10" s="4">
        <v>749</v>
      </c>
      <c r="E10" s="4">
        <v>176</v>
      </c>
      <c r="F10" s="4">
        <v>15</v>
      </c>
      <c r="G10" s="4">
        <v>6</v>
      </c>
      <c r="H10" s="4">
        <v>12</v>
      </c>
      <c r="I10" s="5">
        <v>2</v>
      </c>
      <c r="J10" s="6">
        <f t="shared" si="0"/>
        <v>1388</v>
      </c>
    </row>
    <row r="11" spans="1:10" x14ac:dyDescent="0.45">
      <c r="A11" s="2">
        <v>10</v>
      </c>
      <c r="B11" s="3" t="s">
        <v>20</v>
      </c>
      <c r="C11" s="7">
        <v>160</v>
      </c>
      <c r="D11" s="7">
        <v>101</v>
      </c>
      <c r="E11" s="7">
        <v>54</v>
      </c>
      <c r="F11" s="7">
        <v>6</v>
      </c>
      <c r="G11" s="7">
        <v>2</v>
      </c>
      <c r="H11" s="7" t="s">
        <v>11</v>
      </c>
      <c r="I11" s="8" t="s">
        <v>11</v>
      </c>
      <c r="J11" s="6">
        <f t="shared" si="0"/>
        <v>323</v>
      </c>
    </row>
    <row r="12" spans="1:10" x14ac:dyDescent="0.45">
      <c r="A12" s="9" t="s">
        <v>21</v>
      </c>
      <c r="B12" s="9"/>
      <c r="C12" s="10">
        <f t="shared" ref="C12:J12" si="1">SUM(C2:C11)</f>
        <v>3201</v>
      </c>
      <c r="D12" s="10">
        <f t="shared" si="1"/>
        <v>3237</v>
      </c>
      <c r="E12" s="10">
        <f t="shared" si="1"/>
        <v>1638</v>
      </c>
      <c r="F12" s="10">
        <f t="shared" si="1"/>
        <v>294</v>
      </c>
      <c r="G12" s="10">
        <f t="shared" si="1"/>
        <v>53</v>
      </c>
      <c r="H12" s="10">
        <f t="shared" si="1"/>
        <v>26</v>
      </c>
      <c r="I12" s="10">
        <f t="shared" si="1"/>
        <v>4</v>
      </c>
      <c r="J12" s="10">
        <f t="shared" si="1"/>
        <v>8453</v>
      </c>
    </row>
    <row r="13" spans="1:10" x14ac:dyDescent="0.45">
      <c r="A13" s="9" t="s">
        <v>22</v>
      </c>
      <c r="B13" s="9"/>
      <c r="C13" s="11">
        <f>C12/J12</f>
        <v>0.37868212468945939</v>
      </c>
      <c r="D13" s="11">
        <f>D12/J12</f>
        <v>0.38294096770377378</v>
      </c>
      <c r="E13" s="11">
        <f>E12/J12</f>
        <v>0.19377735715130723</v>
      </c>
      <c r="F13" s="11">
        <f>F12/J12</f>
        <v>3.4780551283567961E-2</v>
      </c>
      <c r="G13" s="11">
        <f>G12/J12</f>
        <v>6.2699633266295992E-3</v>
      </c>
      <c r="H13" s="11">
        <f>H12/J12</f>
        <v>3.0758310658937655E-3</v>
      </c>
      <c r="I13" s="11">
        <f>I12/J12</f>
        <v>4.732047793682716E-4</v>
      </c>
      <c r="J13" s="12">
        <f>J12/J12</f>
        <v>1</v>
      </c>
    </row>
    <row r="24" ht="13.25" customHeight="1" x14ac:dyDescent="0.45"/>
    <row r="25" hidden="1" x14ac:dyDescent="0.45"/>
    <row r="26" ht="34.25" customHeight="1" x14ac:dyDescent="0.45"/>
    <row r="27" ht="19.05" customHeight="1" x14ac:dyDescent="0.45"/>
    <row r="28" ht="19.05" customHeight="1" x14ac:dyDescent="0.45"/>
    <row r="29" ht="19.05" customHeight="1" x14ac:dyDescent="0.45"/>
    <row r="30" ht="19.05" customHeight="1" x14ac:dyDescent="0.45"/>
    <row r="31" ht="19.05" customHeight="1" x14ac:dyDescent="0.45"/>
    <row r="32" ht="19.05" customHeight="1" x14ac:dyDescent="0.45"/>
    <row r="33" ht="19.05" customHeight="1" x14ac:dyDescent="0.45"/>
    <row r="34" ht="19.05" customHeight="1" x14ac:dyDescent="0.45"/>
    <row r="35" ht="19.05" customHeight="1" x14ac:dyDescent="0.45"/>
    <row r="36" ht="19.05" customHeight="1" x14ac:dyDescent="0.45"/>
  </sheetData>
  <mergeCells count="2">
    <mergeCell ref="A12:B12"/>
    <mergeCell ref="A13:B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II.2 (2)</vt:lpstr>
      <vt:lpstr>'II.2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maulana</dc:creator>
  <cp:lastModifiedBy>U S E R</cp:lastModifiedBy>
  <dcterms:created xsi:type="dcterms:W3CDTF">2023-02-16T00:35:09Z</dcterms:created>
  <dcterms:modified xsi:type="dcterms:W3CDTF">2023-11-13T03:01:23Z</dcterms:modified>
</cp:coreProperties>
</file>