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ANG STATISTIK 2023\99_Bidang Statistik (Lainnya)\Dataset New Oktober 2023\Tabel Tabel Irf\Dinkes\"/>
    </mc:Choice>
  </mc:AlternateContent>
  <xr:revisionPtr revIDLastSave="0" documentId="8_{BEC6F51B-71E5-405F-AF2C-615F2AF07600}" xr6:coauthVersionLast="47" xr6:coauthVersionMax="47" xr10:uidLastSave="{00000000-0000-0000-0000-000000000000}"/>
  <bookViews>
    <workbookView xWindow="2940" yWindow="2940" windowWidth="17280" windowHeight="9982" xr2:uid="{00000000-000D-0000-FFFF-FFFF00000000}"/>
  </bookViews>
  <sheets>
    <sheet name="2. Cakupan Komplikasi Kebidan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G5" i="1"/>
  <c r="F5" i="1"/>
  <c r="G2" i="1"/>
  <c r="F2" i="1"/>
</calcChain>
</file>

<file path=xl/sharedStrings.xml><?xml version="1.0" encoding="utf-8"?>
<sst xmlns="http://schemas.openxmlformats.org/spreadsheetml/2006/main" count="23" uniqueCount="15">
  <si>
    <t xml:space="preserve">Satuan </t>
  </si>
  <si>
    <t xml:space="preserve"> %</t>
  </si>
  <si>
    <t xml:space="preserve"> Orang</t>
  </si>
  <si>
    <t>%</t>
  </si>
  <si>
    <t>No</t>
  </si>
  <si>
    <t>Cakupan Pertolongan Persalinan Oleh Tenaga  Kesehatan Yang Memiliki Kompetensi Kebidanan</t>
  </si>
  <si>
    <t>1. Jumlah Ibu Yang Ditolong Oleh Tenaga Kesehatan</t>
  </si>
  <si>
    <t>2. Jumlah Seluruh Sasaran Ibu Bersalin</t>
  </si>
  <si>
    <t>Cakupan Komplikasi Kebidanan Yang ditangani</t>
  </si>
  <si>
    <t>1. Jumlah Komplikasi Kebidanan Yang Mendapat Penanganan</t>
  </si>
  <si>
    <t>2. Jumlah Ibu Dengan Komplikasi Kebidanan</t>
  </si>
  <si>
    <t xml:space="preserve">Persentase Kelahiran ditolong fasilitas pelayanan kesehatan </t>
  </si>
  <si>
    <t>1. Jumlah Ibu Yang Ditolong DI fasilitas pelayanan kesehatan</t>
  </si>
  <si>
    <t xml:space="preserve"> Persentase Kelahiran ditolong tenaga kesehatan terlatih</t>
  </si>
  <si>
    <t>Daftar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</si>
</sst>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1010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1" fillId="0" borderId="0" xfId="2"/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0" fillId="0" borderId="1" xfId="0" applyBorder="1"/>
    <xf numFmtId="164" fontId="3" fillId="0" borderId="1" xfId="1" applyFont="1" applyFill="1" applyBorder="1" applyAlignment="1">
      <alignment wrapText="1"/>
    </xf>
    <xf numFmtId="0" fontId="3" fillId="0" borderId="1" xfId="2" applyFont="1" applyBorder="1" applyAlignment="1">
      <alignment horizontal="left" vertical="center" wrapText="1"/>
    </xf>
    <xf numFmtId="3" fontId="0" fillId="0" borderId="1" xfId="0" applyNumberFormat="1" applyBorder="1"/>
    <xf numFmtId="165" fontId="5" fillId="0" borderId="1" xfId="1" applyNumberFormat="1" applyFont="1" applyFill="1" applyBorder="1" applyAlignment="1"/>
    <xf numFmtId="165" fontId="0" fillId="0" borderId="1" xfId="1" applyNumberFormat="1" applyFont="1" applyFill="1" applyBorder="1" applyAlignment="1"/>
    <xf numFmtId="165" fontId="3" fillId="0" borderId="1" xfId="1" applyNumberFormat="1" applyFont="1" applyFill="1" applyBorder="1" applyAlignment="1">
      <alignment wrapText="1"/>
    </xf>
    <xf numFmtId="0" fontId="2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left" vertical="center"/>
    </xf>
    <xf numFmtId="0" fontId="1" fillId="0" borderId="1" xfId="2" applyBorder="1" applyAlignment="1">
      <alignment horizontal="left" vertical="center"/>
    </xf>
    <xf numFmtId="0" fontId="1" fillId="0" borderId="1" xfId="2" applyBorder="1" applyAlignment="1">
      <alignment horizontal="left"/>
    </xf>
    <xf numFmtId="0" fontId="1" fillId="0" borderId="0" xfId="2" applyAlignment="1">
      <alignment horizontal="left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H719"/>
  <sheetViews>
    <sheetView tabSelected="1" zoomScaleNormal="100" workbookViewId="0">
      <pane xSplit="2" ySplit="1" topLeftCell="C2" activePane="bottomRight" state="frozen"/>
      <selection activeCell="C10" sqref="C10"/>
      <selection pane="topRight" activeCell="C10" sqref="C10"/>
      <selection pane="bottomLeft" activeCell="C10" sqref="C10"/>
      <selection pane="bottomRight" activeCell="C13" sqref="C13"/>
    </sheetView>
  </sheetViews>
  <sheetFormatPr defaultColWidth="14.46484375" defaultRowHeight="15" customHeight="1" x14ac:dyDescent="0.45"/>
  <cols>
    <col min="1" max="1" width="3.06640625" style="17" bestFit="1" customWidth="1"/>
    <col min="2" max="2" width="68.265625" style="1" customWidth="1"/>
    <col min="3" max="5" width="8.265625" style="1" customWidth="1"/>
    <col min="6" max="7" width="7.6640625" style="1" bestFit="1" customWidth="1"/>
    <col min="8" max="20" width="8.6640625" style="1" customWidth="1"/>
    <col min="21" max="16384" width="14.46484375" style="1"/>
  </cols>
  <sheetData>
    <row r="1" spans="1:8" ht="14.25" x14ac:dyDescent="0.45">
      <c r="A1" s="14" t="s">
        <v>4</v>
      </c>
      <c r="B1" s="4" t="s">
        <v>14</v>
      </c>
      <c r="C1" s="4">
        <v>2016</v>
      </c>
      <c r="D1" s="4">
        <v>2017</v>
      </c>
      <c r="E1" s="4">
        <v>2018</v>
      </c>
      <c r="F1" s="4">
        <v>2019</v>
      </c>
      <c r="G1" s="4">
        <v>2020</v>
      </c>
      <c r="H1" s="13" t="s">
        <v>0</v>
      </c>
    </row>
    <row r="2" spans="1:8" ht="28.5" x14ac:dyDescent="0.45">
      <c r="A2" s="15">
        <v>1</v>
      </c>
      <c r="B2" s="5" t="s">
        <v>5</v>
      </c>
      <c r="C2" s="6">
        <v>90.18</v>
      </c>
      <c r="D2" s="6">
        <v>84.55</v>
      </c>
      <c r="E2" s="6">
        <v>85.47</v>
      </c>
      <c r="F2" s="7">
        <f>F3/F4*100</f>
        <v>93.368291178285006</v>
      </c>
      <c r="G2" s="7">
        <f t="shared" ref="G2" si="0">G3/G4*100</f>
        <v>95.13878239533814</v>
      </c>
      <c r="H2" s="5" t="s">
        <v>1</v>
      </c>
    </row>
    <row r="3" spans="1:8" ht="14.25" x14ac:dyDescent="0.45">
      <c r="A3" s="15"/>
      <c r="B3" s="8" t="s">
        <v>6</v>
      </c>
      <c r="C3" s="9">
        <v>68092</v>
      </c>
      <c r="D3" s="9">
        <v>68335</v>
      </c>
      <c r="E3" s="9">
        <v>70423</v>
      </c>
      <c r="F3" s="10">
        <v>69621</v>
      </c>
      <c r="G3" s="10">
        <v>68244</v>
      </c>
      <c r="H3" s="5" t="s">
        <v>2</v>
      </c>
    </row>
    <row r="4" spans="1:8" ht="14.25" x14ac:dyDescent="0.45">
      <c r="A4" s="15"/>
      <c r="B4" s="8" t="s">
        <v>7</v>
      </c>
      <c r="C4" s="9">
        <v>75506</v>
      </c>
      <c r="D4" s="9">
        <v>80823</v>
      </c>
      <c r="E4" s="9">
        <v>82393</v>
      </c>
      <c r="F4" s="10">
        <v>74566</v>
      </c>
      <c r="G4" s="10">
        <v>71731</v>
      </c>
      <c r="H4" s="5" t="s">
        <v>2</v>
      </c>
    </row>
    <row r="5" spans="1:8" ht="14.25" x14ac:dyDescent="0.45">
      <c r="A5" s="15">
        <v>2</v>
      </c>
      <c r="B5" s="5" t="s">
        <v>8</v>
      </c>
      <c r="C5" s="6">
        <v>95.46</v>
      </c>
      <c r="D5" s="6">
        <v>88.75</v>
      </c>
      <c r="E5" s="6">
        <v>81.52</v>
      </c>
      <c r="F5" s="7">
        <f>F6/F7*100</f>
        <v>90.235815239655864</v>
      </c>
      <c r="G5" s="7">
        <f t="shared" ref="G5" si="1">G6/G7*100</f>
        <v>88.790540986855135</v>
      </c>
      <c r="H5" s="5" t="s">
        <v>1</v>
      </c>
    </row>
    <row r="6" spans="1:8" ht="14.25" x14ac:dyDescent="0.45">
      <c r="A6" s="15"/>
      <c r="B6" s="8" t="s">
        <v>9</v>
      </c>
      <c r="C6" s="9">
        <v>15101</v>
      </c>
      <c r="D6" s="9">
        <v>14346</v>
      </c>
      <c r="E6" s="9">
        <v>13433</v>
      </c>
      <c r="F6" s="10">
        <v>14097</v>
      </c>
      <c r="G6" s="10">
        <v>13442</v>
      </c>
      <c r="H6" s="5" t="s">
        <v>2</v>
      </c>
    </row>
    <row r="7" spans="1:8" ht="14.25" x14ac:dyDescent="0.45">
      <c r="A7" s="15"/>
      <c r="B7" s="8" t="s">
        <v>10</v>
      </c>
      <c r="C7" s="9">
        <v>15819</v>
      </c>
      <c r="D7" s="9">
        <v>16165</v>
      </c>
      <c r="E7" s="9">
        <v>16479</v>
      </c>
      <c r="F7" s="11">
        <v>15622.400000000001</v>
      </c>
      <c r="G7" s="11">
        <v>15139</v>
      </c>
      <c r="H7" s="5" t="s">
        <v>2</v>
      </c>
    </row>
    <row r="8" spans="1:8" ht="14.25" x14ac:dyDescent="0.45">
      <c r="A8" s="15">
        <v>3</v>
      </c>
      <c r="B8" s="8" t="s">
        <v>11</v>
      </c>
      <c r="C8" s="8"/>
      <c r="D8" s="8"/>
      <c r="E8" s="8"/>
      <c r="F8" s="7">
        <f>F9/F10*100</f>
        <v>90.002145750073765</v>
      </c>
      <c r="G8" s="7">
        <f t="shared" ref="G8" si="2">G9/G10*100</f>
        <v>93.043454015697534</v>
      </c>
      <c r="H8" s="5" t="s">
        <v>3</v>
      </c>
    </row>
    <row r="9" spans="1:8" ht="14.25" x14ac:dyDescent="0.45">
      <c r="A9" s="15"/>
      <c r="B9" s="8" t="s">
        <v>12</v>
      </c>
      <c r="C9" s="8"/>
      <c r="D9" s="8"/>
      <c r="E9" s="8"/>
      <c r="F9" s="12">
        <v>67111</v>
      </c>
      <c r="G9" s="12">
        <v>66741</v>
      </c>
      <c r="H9" s="5" t="s">
        <v>2</v>
      </c>
    </row>
    <row r="10" spans="1:8" ht="14.25" x14ac:dyDescent="0.45">
      <c r="A10" s="15"/>
      <c r="B10" s="8" t="s">
        <v>7</v>
      </c>
      <c r="C10" s="8"/>
      <c r="D10" s="8"/>
      <c r="E10" s="8"/>
      <c r="F10" s="12">
        <v>74566</v>
      </c>
      <c r="G10" s="12">
        <v>71731</v>
      </c>
      <c r="H10" s="5" t="s">
        <v>2</v>
      </c>
    </row>
    <row r="11" spans="1:8" ht="14.25" customHeight="1" x14ac:dyDescent="0.45">
      <c r="A11" s="16">
        <v>4</v>
      </c>
      <c r="B11" s="6" t="s">
        <v>13</v>
      </c>
      <c r="C11" s="6">
        <v>90.18</v>
      </c>
      <c r="D11" s="6">
        <v>88</v>
      </c>
      <c r="E11" s="6">
        <v>85.47</v>
      </c>
      <c r="F11" s="6">
        <v>61.12</v>
      </c>
      <c r="G11" s="6">
        <v>98.83</v>
      </c>
      <c r="H11" s="6" t="s">
        <v>3</v>
      </c>
    </row>
    <row r="12" spans="1:8" ht="14.25" customHeight="1" x14ac:dyDescent="0.45">
      <c r="B12" s="2"/>
      <c r="C12" s="2"/>
      <c r="D12" s="2"/>
      <c r="E12" s="2"/>
      <c r="F12" s="3"/>
      <c r="G12" s="3"/>
    </row>
    <row r="13" spans="1:8" ht="14.25" customHeight="1" x14ac:dyDescent="0.45">
      <c r="B13" s="2"/>
      <c r="C13" s="2"/>
      <c r="D13" s="2"/>
      <c r="E13" s="2"/>
      <c r="F13" s="3"/>
      <c r="G13" s="3"/>
    </row>
    <row r="14" spans="1:8" ht="14.25" customHeight="1" x14ac:dyDescent="0.45">
      <c r="B14" s="2"/>
      <c r="C14" s="2"/>
      <c r="D14" s="2"/>
      <c r="E14" s="2"/>
      <c r="F14" s="3"/>
      <c r="G14" s="3"/>
    </row>
    <row r="15" spans="1:8" ht="14.25" customHeight="1" x14ac:dyDescent="0.45"/>
    <row r="16" spans="1:8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</sheetData>
  <pageMargins left="0.25" right="0.25" top="0.75" bottom="0.75" header="0" footer="0"/>
  <pageSetup paperSize="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Cakupan Komplikasi Kebidanan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Uul</dc:creator>
  <cp:lastModifiedBy>U S E R</cp:lastModifiedBy>
  <dcterms:created xsi:type="dcterms:W3CDTF">2023-04-05T02:16:18Z</dcterms:created>
  <dcterms:modified xsi:type="dcterms:W3CDTF">2023-11-10T00:49:12Z</dcterms:modified>
</cp:coreProperties>
</file>