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BPN\"/>
    </mc:Choice>
  </mc:AlternateContent>
  <xr:revisionPtr revIDLastSave="0" documentId="13_ncr:1_{2F628ED2-0D8C-4052-907E-496964F07ECC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Rekap 2023" sheetId="4" r:id="rId1"/>
    <sheet name="Sheet1" sheetId="1" r:id="rId2"/>
    <sheet name="Sheet2" sheetId="2" r:id="rId3"/>
    <sheet name="Sheet3" sheetId="3" r:id="rId4"/>
  </sheets>
  <definedNames>
    <definedName name="_xlnm.Print_Area" localSheetId="0">'Rekap 2023'!$A$1:$G$19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D13" i="4"/>
  <c r="E13" i="4"/>
  <c r="A5" i="4"/>
  <c r="A6" i="4" s="1"/>
  <c r="A7" i="4" s="1"/>
  <c r="A8" i="4" s="1"/>
  <c r="A9" i="4" s="1"/>
  <c r="A10" i="4" s="1"/>
  <c r="A11" i="4" s="1"/>
  <c r="F13" i="4" l="1"/>
</calcChain>
</file>

<file path=xl/sharedStrings.xml><?xml version="1.0" encoding="utf-8"?>
<sst xmlns="http://schemas.openxmlformats.org/spreadsheetml/2006/main" count="19" uniqueCount="19">
  <si>
    <t>No</t>
  </si>
  <si>
    <t>Kabupaten/Kota</t>
  </si>
  <si>
    <t>Jumlah</t>
  </si>
  <si>
    <t>Kab. Berau</t>
  </si>
  <si>
    <t>Kab. Kutai Barat</t>
  </si>
  <si>
    <t>Kab. Kutai Kartanegara</t>
  </si>
  <si>
    <t>Kab. Kutai Timur</t>
  </si>
  <si>
    <t>Kab. Penajam Paser Utara</t>
  </si>
  <si>
    <t>Kota Samarinda</t>
  </si>
  <si>
    <t xml:space="preserve">Kota Balikpapan </t>
  </si>
  <si>
    <t>TOTAL</t>
  </si>
  <si>
    <t>Masuk</t>
  </si>
  <si>
    <t>Selesai</t>
  </si>
  <si>
    <t>Kab. Bontang</t>
  </si>
  <si>
    <t xml:space="preserve">Kab. Paser </t>
  </si>
  <si>
    <t>Kode</t>
  </si>
  <si>
    <t>Rekapitulasi Kasus Pertanahan pada Kabupaten/Kota di Provinsi Kaltim
Tahun 2023</t>
  </si>
  <si>
    <t>Persentase Penyelesaian</t>
  </si>
  <si>
    <t>Kasus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</si>
</sst>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/>
    <xf numFmtId="0" fontId="0" fillId="0" borderId="2" xfId="0" applyBorder="1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0" fontId="3" fillId="0" borderId="0" xfId="9" applyNumberFormat="1" applyFont="1" applyAlignment="1">
      <alignment horizontal="center" vertical="center"/>
    </xf>
  </cellXfs>
  <cellStyles count="10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1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6"/>
  <sheetViews>
    <sheetView tabSelected="1" view="pageBreakPreview" zoomScaleNormal="100" zoomScaleSheetLayoutView="100" workbookViewId="0">
      <selection activeCell="D3" sqref="D3"/>
    </sheetView>
  </sheetViews>
  <sheetFormatPr defaultColWidth="8.796875" defaultRowHeight="13.9" x14ac:dyDescent="0.4"/>
  <cols>
    <col min="1" max="1" width="3" style="5" bestFit="1" customWidth="1"/>
    <col min="2" max="2" width="9.86328125" style="5" customWidth="1"/>
    <col min="3" max="3" width="23.796875" style="6" bestFit="1" customWidth="1"/>
    <col min="4" max="5" width="26.33203125" style="7" customWidth="1"/>
    <col min="6" max="6" width="19.796875" style="5" customWidth="1"/>
    <col min="7" max="16384" width="8.796875" style="1"/>
  </cols>
  <sheetData>
    <row r="1" spans="1:7" ht="33.5" customHeight="1" x14ac:dyDescent="0.4">
      <c r="A1" s="14" t="s">
        <v>16</v>
      </c>
      <c r="B1" s="14"/>
      <c r="C1" s="14"/>
      <c r="D1" s="14"/>
      <c r="E1" s="14"/>
      <c r="F1" s="14"/>
    </row>
    <row r="2" spans="1:7" x14ac:dyDescent="0.4">
      <c r="A2" s="15" t="s">
        <v>0</v>
      </c>
      <c r="B2" s="19" t="s">
        <v>15</v>
      </c>
      <c r="C2" s="15" t="s">
        <v>1</v>
      </c>
      <c r="D2" s="17" t="s">
        <v>18</v>
      </c>
      <c r="E2" s="18"/>
      <c r="F2" s="16" t="s">
        <v>2</v>
      </c>
    </row>
    <row r="3" spans="1:7" s="2" customFormat="1" x14ac:dyDescent="0.45">
      <c r="A3" s="15"/>
      <c r="B3" s="20"/>
      <c r="C3" s="15"/>
      <c r="D3" s="8" t="s">
        <v>11</v>
      </c>
      <c r="E3" s="8" t="s">
        <v>12</v>
      </c>
      <c r="F3" s="16"/>
    </row>
    <row r="4" spans="1:7" ht="14.25" x14ac:dyDescent="0.45">
      <c r="A4" s="9">
        <v>1</v>
      </c>
      <c r="B4" s="13">
        <v>6405</v>
      </c>
      <c r="C4" s="10" t="s">
        <v>3</v>
      </c>
      <c r="D4" s="11">
        <v>9</v>
      </c>
      <c r="E4" s="11">
        <v>9</v>
      </c>
      <c r="F4" s="9">
        <v>0</v>
      </c>
      <c r="G4" s="3"/>
    </row>
    <row r="5" spans="1:7" ht="14.25" x14ac:dyDescent="0.45">
      <c r="A5" s="9">
        <f>A4+1</f>
        <v>2</v>
      </c>
      <c r="B5" s="13">
        <v>6474</v>
      </c>
      <c r="C5" s="10" t="s">
        <v>13</v>
      </c>
      <c r="D5" s="11">
        <v>5</v>
      </c>
      <c r="E5" s="11">
        <v>5</v>
      </c>
      <c r="F5" s="9">
        <v>0</v>
      </c>
    </row>
    <row r="6" spans="1:7" ht="14.25" x14ac:dyDescent="0.45">
      <c r="A6" s="9">
        <f t="shared" ref="A6:A10" si="0">A5+1</f>
        <v>3</v>
      </c>
      <c r="B6" s="13">
        <v>6402</v>
      </c>
      <c r="C6" s="10" t="s">
        <v>4</v>
      </c>
      <c r="D6" s="11">
        <v>0</v>
      </c>
      <c r="E6" s="11">
        <v>0</v>
      </c>
      <c r="F6" s="9">
        <v>0</v>
      </c>
    </row>
    <row r="7" spans="1:7" ht="14.25" x14ac:dyDescent="0.45">
      <c r="A7" s="9">
        <f t="shared" si="0"/>
        <v>4</v>
      </c>
      <c r="B7" s="13">
        <v>6403</v>
      </c>
      <c r="C7" s="10" t="s">
        <v>5</v>
      </c>
      <c r="D7" s="11">
        <v>2</v>
      </c>
      <c r="E7" s="11">
        <v>2</v>
      </c>
      <c r="F7" s="9">
        <v>0</v>
      </c>
    </row>
    <row r="8" spans="1:7" ht="14.25" x14ac:dyDescent="0.45">
      <c r="A8" s="9">
        <f t="shared" si="0"/>
        <v>5</v>
      </c>
      <c r="B8" s="13">
        <v>6404</v>
      </c>
      <c r="C8" s="10" t="s">
        <v>6</v>
      </c>
      <c r="D8" s="11">
        <v>1</v>
      </c>
      <c r="E8" s="11">
        <v>0</v>
      </c>
      <c r="F8" s="9">
        <v>1</v>
      </c>
    </row>
    <row r="9" spans="1:7" ht="14.25" x14ac:dyDescent="0.45">
      <c r="A9" s="9">
        <f t="shared" si="0"/>
        <v>6</v>
      </c>
      <c r="B9" s="13">
        <v>6409</v>
      </c>
      <c r="C9" s="10" t="s">
        <v>7</v>
      </c>
      <c r="D9" s="11">
        <v>0</v>
      </c>
      <c r="E9" s="11">
        <v>0</v>
      </c>
      <c r="F9" s="9">
        <v>0</v>
      </c>
    </row>
    <row r="10" spans="1:7" ht="14.25" x14ac:dyDescent="0.45">
      <c r="A10" s="9">
        <f t="shared" si="0"/>
        <v>7</v>
      </c>
      <c r="B10" s="13">
        <v>6472</v>
      </c>
      <c r="C10" s="10" t="s">
        <v>8</v>
      </c>
      <c r="D10" s="11">
        <v>43</v>
      </c>
      <c r="E10" s="11">
        <v>0</v>
      </c>
      <c r="F10" s="9">
        <v>43</v>
      </c>
    </row>
    <row r="11" spans="1:7" ht="14.25" x14ac:dyDescent="0.45">
      <c r="A11" s="9">
        <f>A10+1</f>
        <v>8</v>
      </c>
      <c r="B11" s="13">
        <v>6471</v>
      </c>
      <c r="C11" s="10" t="s">
        <v>9</v>
      </c>
      <c r="D11" s="11">
        <v>95</v>
      </c>
      <c r="E11" s="11">
        <v>0</v>
      </c>
      <c r="F11" s="9">
        <v>95</v>
      </c>
    </row>
    <row r="12" spans="1:7" ht="14.25" x14ac:dyDescent="0.45">
      <c r="A12" s="9">
        <v>9</v>
      </c>
      <c r="B12" s="13">
        <v>6401</v>
      </c>
      <c r="C12" s="10" t="s">
        <v>14</v>
      </c>
      <c r="D12" s="11">
        <v>10</v>
      </c>
      <c r="E12" s="11">
        <v>0</v>
      </c>
      <c r="F12" s="9">
        <v>10</v>
      </c>
    </row>
    <row r="13" spans="1:7" x14ac:dyDescent="0.4">
      <c r="A13" s="12" t="s">
        <v>10</v>
      </c>
      <c r="B13" s="12"/>
      <c r="C13" s="12"/>
      <c r="D13" s="4">
        <f t="shared" ref="D13:E13" si="1">SUM(D4:D12)</f>
        <v>165</v>
      </c>
      <c r="E13" s="4">
        <f t="shared" si="1"/>
        <v>16</v>
      </c>
      <c r="F13" s="4">
        <f>SUM(F4:F12)</f>
        <v>149</v>
      </c>
    </row>
    <row r="16" spans="1:7" x14ac:dyDescent="0.4">
      <c r="C16" s="6" t="s">
        <v>17</v>
      </c>
      <c r="E16" s="21">
        <f>16/165</f>
        <v>9.696969696969697E-2</v>
      </c>
    </row>
  </sheetData>
  <mergeCells count="6">
    <mergeCell ref="A1:F1"/>
    <mergeCell ref="A2:A3"/>
    <mergeCell ref="C2:C3"/>
    <mergeCell ref="F2:F3"/>
    <mergeCell ref="D2:E2"/>
    <mergeCell ref="B2:B3"/>
  </mergeCells>
  <pageMargins left="0.7" right="0.7" top="0.75" bottom="0.75" header="0.3" footer="0.3"/>
  <pageSetup paperSize="9" orientation="landscape" horizontalDpi="4294967293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Rekap 2023</vt:lpstr>
      <vt:lpstr>Sheet1</vt:lpstr>
      <vt:lpstr>Sheet2</vt:lpstr>
      <vt:lpstr>Sheet3</vt:lpstr>
      <vt:lpstr>'Rekap 2023'!Print_Area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RIevan</dc:creator>
  <cp:lastModifiedBy>U S E R</cp:lastModifiedBy>
  <dcterms:created xsi:type="dcterms:W3CDTF">2022-11-01T07:22:36Z</dcterms:created>
  <dcterms:modified xsi:type="dcterms:W3CDTF">2023-11-14T08:24:34Z</dcterms:modified>
</cp:coreProperties>
</file>