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F:\2025\Satu Data 2024\Bidang TP\"/>
    </mc:Choice>
  </mc:AlternateContent>
  <xr:revisionPtr revIDLastSave="0" documentId="13_ncr:1_{7716772D-9DE2-4F10-B512-5F25189CBE68}" xr6:coauthVersionLast="36" xr6:coauthVersionMax="36" xr10:uidLastSave="{00000000-0000-0000-0000-000000000000}"/>
  <bookViews>
    <workbookView xWindow="0" yWindow="0" windowWidth="12345" windowHeight="11820" activeTab="1" xr2:uid="{00000000-000D-0000-FFFF-FFFF00000000}"/>
  </bookViews>
  <sheets>
    <sheet name="Sheet1" sheetId="1" r:id="rId1"/>
    <sheet name="Shee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C5" i="2"/>
  <c r="C4" i="2"/>
  <c r="C3" i="2"/>
</calcChain>
</file>

<file path=xl/sharedStrings.xml><?xml version="1.0" encoding="utf-8"?>
<sst xmlns="http://schemas.openxmlformats.org/spreadsheetml/2006/main" count="198" uniqueCount="36">
  <si>
    <t>Paser</t>
  </si>
  <si>
    <t>Kutai Kartanegara</t>
  </si>
  <si>
    <t>Berau</t>
  </si>
  <si>
    <t>Kutai Barat</t>
  </si>
  <si>
    <t>Kutai Timur</t>
  </si>
  <si>
    <t>Penajam Paser Utara</t>
  </si>
  <si>
    <t>Mahakam Ulu</t>
  </si>
  <si>
    <t>Balikpapan</t>
  </si>
  <si>
    <t>Samarinda</t>
  </si>
  <si>
    <t>Bontang</t>
  </si>
  <si>
    <t>Bulan</t>
  </si>
  <si>
    <t>Jenis Pupuk</t>
  </si>
  <si>
    <t>Januari</t>
  </si>
  <si>
    <t>Urea</t>
  </si>
  <si>
    <t>NPK</t>
  </si>
  <si>
    <t>SP36</t>
  </si>
  <si>
    <t>ZA</t>
  </si>
  <si>
    <t>NPK Formula</t>
  </si>
  <si>
    <t>Organik</t>
  </si>
  <si>
    <t>Organik Cair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</si>
  <si>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</si>
  <si>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</si>
  <si>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</si>
  <si>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</si>
  <si>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</si>
  <si>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</si>
  <si>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</si>
  <si>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</si>
  <si>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Desember</t>
  </si>
  <si>
    <t>Oktober</t>
  </si>
  <si>
    <t>November</t>
  </si>
  <si>
    <t>No.</t>
  </si>
  <si>
    <t>Daftar Data</t>
  </si>
  <si>
    <t>Satuan</t>
  </si>
  <si>
    <t>Realisasi Pupuk Bersubsidi</t>
  </si>
  <si>
    <t>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</si>
</sst>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5"/>
  <sheetViews>
    <sheetView workbookViewId="0">
      <selection sqref="A1:XFD1048576"/>
    </sheetView>
  </sheetViews>
  <sheetFormatPr defaultRowHeight="15" x14ac:dyDescent="0.25"/>
  <cols>
    <col min="1" max="1" width="10.85546875" bestFit="1" customWidth="1"/>
    <col min="2" max="2" width="13.42578125" customWidth="1"/>
    <col min="4" max="4" width="16.7109375" bestFit="1" customWidth="1"/>
    <col min="6" max="6" width="10.5703125" bestFit="1" customWidth="1"/>
    <col min="7" max="7" width="11.140625" bestFit="1" customWidth="1"/>
    <col min="8" max="8" width="19.42578125" bestFit="1" customWidth="1"/>
    <col min="9" max="9" width="13.140625" bestFit="1" customWidth="1"/>
    <col min="10" max="10" width="10.7109375" bestFit="1" customWidth="1"/>
    <col min="11" max="11" width="10.28515625" bestFit="1" customWidth="1"/>
  </cols>
  <sheetData>
    <row r="1" spans="1:12" x14ac:dyDescent="0.25">
      <c r="A1" t="s">
        <v>10</v>
      </c>
      <c r="B1" t="s">
        <v>11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</row>
    <row r="2" spans="1:12" x14ac:dyDescent="0.25">
      <c r="A2" t="s">
        <v>12</v>
      </c>
      <c r="B2" t="s">
        <v>13</v>
      </c>
      <c r="C2">
        <v>116800</v>
      </c>
      <c r="D2">
        <v>111900</v>
      </c>
      <c r="E2">
        <v>12500</v>
      </c>
      <c r="F2">
        <v>0</v>
      </c>
      <c r="G2">
        <v>58550</v>
      </c>
      <c r="H2">
        <v>22150</v>
      </c>
      <c r="I2">
        <v>0</v>
      </c>
      <c r="J2">
        <v>0</v>
      </c>
      <c r="K2">
        <v>18400</v>
      </c>
      <c r="L2">
        <v>0</v>
      </c>
    </row>
    <row r="3" spans="1:12" x14ac:dyDescent="0.25">
      <c r="A3" t="s">
        <v>12</v>
      </c>
      <c r="B3" t="s">
        <v>14</v>
      </c>
      <c r="C3">
        <v>373600</v>
      </c>
      <c r="D3">
        <v>157650</v>
      </c>
      <c r="E3">
        <v>15550</v>
      </c>
      <c r="F3">
        <v>0</v>
      </c>
      <c r="G3">
        <v>47750</v>
      </c>
      <c r="H3">
        <v>163700</v>
      </c>
      <c r="I3">
        <v>0</v>
      </c>
      <c r="J3">
        <v>0</v>
      </c>
      <c r="K3">
        <v>31200</v>
      </c>
      <c r="L3">
        <v>0</v>
      </c>
    </row>
    <row r="4" spans="1:12" x14ac:dyDescent="0.25">
      <c r="A4" t="s">
        <v>12</v>
      </c>
      <c r="B4" t="s">
        <v>15</v>
      </c>
      <c r="C4">
        <v>8000</v>
      </c>
      <c r="D4">
        <v>14250</v>
      </c>
      <c r="E4">
        <v>2100</v>
      </c>
      <c r="F4">
        <v>0</v>
      </c>
      <c r="G4">
        <v>7350</v>
      </c>
      <c r="H4">
        <v>0</v>
      </c>
      <c r="I4">
        <v>0</v>
      </c>
      <c r="J4">
        <v>0</v>
      </c>
      <c r="K4">
        <v>5100</v>
      </c>
      <c r="L4">
        <v>0</v>
      </c>
    </row>
    <row r="5" spans="1:12" x14ac:dyDescent="0.25">
      <c r="A5" t="s">
        <v>12</v>
      </c>
      <c r="B5" t="s">
        <v>16</v>
      </c>
      <c r="C5">
        <v>0</v>
      </c>
      <c r="D5">
        <v>0</v>
      </c>
      <c r="E5">
        <v>2600</v>
      </c>
      <c r="F5">
        <v>0</v>
      </c>
      <c r="G5">
        <v>4950</v>
      </c>
      <c r="H5">
        <v>0</v>
      </c>
      <c r="I5">
        <v>0</v>
      </c>
      <c r="J5">
        <v>0</v>
      </c>
      <c r="K5">
        <v>400</v>
      </c>
      <c r="L5">
        <v>0</v>
      </c>
    </row>
    <row r="6" spans="1:12" x14ac:dyDescent="0.25">
      <c r="A6" t="s">
        <v>12</v>
      </c>
      <c r="B6" t="s">
        <v>17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 x14ac:dyDescent="0.25">
      <c r="A7" t="s">
        <v>12</v>
      </c>
      <c r="B7" t="s">
        <v>18</v>
      </c>
      <c r="C7">
        <v>16000</v>
      </c>
      <c r="D7">
        <v>5400</v>
      </c>
      <c r="E7">
        <v>0</v>
      </c>
      <c r="F7">
        <v>0</v>
      </c>
      <c r="G7">
        <v>8420</v>
      </c>
      <c r="H7">
        <v>0</v>
      </c>
      <c r="I7">
        <v>0</v>
      </c>
      <c r="J7">
        <v>0</v>
      </c>
      <c r="K7">
        <v>3750</v>
      </c>
      <c r="L7">
        <v>0</v>
      </c>
    </row>
    <row r="8" spans="1:12" x14ac:dyDescent="0.25">
      <c r="A8" t="s">
        <v>12</v>
      </c>
      <c r="B8" t="s">
        <v>19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</row>
    <row r="9" spans="1:12" x14ac:dyDescent="0.25">
      <c r="A9" t="s">
        <v>20</v>
      </c>
      <c r="B9" t="s">
        <v>13</v>
      </c>
      <c r="C9">
        <v>441080</v>
      </c>
      <c r="D9">
        <v>358450</v>
      </c>
      <c r="E9">
        <v>296950</v>
      </c>
      <c r="F9">
        <v>7000</v>
      </c>
      <c r="G9">
        <v>22150</v>
      </c>
      <c r="H9">
        <v>158000</v>
      </c>
      <c r="I9">
        <v>0</v>
      </c>
      <c r="J9">
        <v>26200</v>
      </c>
      <c r="K9">
        <v>46650</v>
      </c>
      <c r="L9">
        <v>0</v>
      </c>
    </row>
    <row r="10" spans="1:12" x14ac:dyDescent="0.25">
      <c r="A10" t="s">
        <v>20</v>
      </c>
      <c r="B10" t="s">
        <v>14</v>
      </c>
      <c r="C10">
        <v>975950</v>
      </c>
      <c r="D10">
        <v>710600</v>
      </c>
      <c r="E10">
        <v>295350</v>
      </c>
      <c r="F10">
        <v>11000</v>
      </c>
      <c r="G10">
        <v>464850</v>
      </c>
      <c r="H10">
        <v>474900</v>
      </c>
      <c r="I10">
        <v>0</v>
      </c>
      <c r="J10">
        <v>56150</v>
      </c>
      <c r="K10">
        <v>100958</v>
      </c>
      <c r="L10">
        <v>0</v>
      </c>
    </row>
    <row r="11" spans="1:12" x14ac:dyDescent="0.25">
      <c r="A11" t="s">
        <v>20</v>
      </c>
      <c r="B11" t="s">
        <v>15</v>
      </c>
      <c r="C11">
        <v>44000</v>
      </c>
      <c r="D11">
        <v>76150</v>
      </c>
      <c r="E11">
        <v>24600</v>
      </c>
      <c r="F11">
        <v>0</v>
      </c>
      <c r="G11">
        <v>31600</v>
      </c>
      <c r="H11">
        <v>51750</v>
      </c>
      <c r="I11">
        <v>0</v>
      </c>
      <c r="J11">
        <v>15850</v>
      </c>
      <c r="K11">
        <v>21550</v>
      </c>
      <c r="L11">
        <v>0</v>
      </c>
    </row>
    <row r="12" spans="1:12" x14ac:dyDescent="0.25">
      <c r="A12" t="s">
        <v>20</v>
      </c>
      <c r="B12" t="s">
        <v>16</v>
      </c>
      <c r="C12">
        <v>23000</v>
      </c>
      <c r="D12">
        <v>4800</v>
      </c>
      <c r="E12">
        <v>15150</v>
      </c>
      <c r="F12">
        <v>0</v>
      </c>
      <c r="G12">
        <v>19650</v>
      </c>
      <c r="H12">
        <v>2000</v>
      </c>
      <c r="I12">
        <v>0</v>
      </c>
      <c r="J12">
        <v>7950</v>
      </c>
      <c r="K12">
        <v>1000</v>
      </c>
      <c r="L12">
        <v>0</v>
      </c>
    </row>
    <row r="13" spans="1:12" x14ac:dyDescent="0.25">
      <c r="A13" t="s">
        <v>20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</row>
    <row r="14" spans="1:12" x14ac:dyDescent="0.25">
      <c r="A14" t="s">
        <v>20</v>
      </c>
      <c r="B14" t="s">
        <v>18</v>
      </c>
      <c r="C14">
        <v>34000</v>
      </c>
      <c r="D14">
        <v>14080</v>
      </c>
      <c r="E14">
        <v>10720</v>
      </c>
      <c r="F14">
        <v>0</v>
      </c>
      <c r="G14">
        <v>2960</v>
      </c>
      <c r="H14">
        <v>25720</v>
      </c>
      <c r="I14">
        <v>0</v>
      </c>
      <c r="J14">
        <v>7320</v>
      </c>
      <c r="K14">
        <v>15960</v>
      </c>
      <c r="L14">
        <v>0</v>
      </c>
    </row>
    <row r="15" spans="1:12" x14ac:dyDescent="0.25">
      <c r="A15" t="s">
        <v>20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</row>
    <row r="16" spans="1:12" x14ac:dyDescent="0.25">
      <c r="A16" t="s">
        <v>21</v>
      </c>
      <c r="B16" t="s">
        <v>13</v>
      </c>
      <c r="C16">
        <v>285420</v>
      </c>
      <c r="D16">
        <v>364200</v>
      </c>
      <c r="E16">
        <v>251850</v>
      </c>
      <c r="F16">
        <v>10500</v>
      </c>
      <c r="G16">
        <v>364200</v>
      </c>
      <c r="H16">
        <v>200250</v>
      </c>
      <c r="I16">
        <v>0</v>
      </c>
      <c r="J16">
        <v>29800</v>
      </c>
      <c r="K16">
        <v>38112</v>
      </c>
      <c r="L16">
        <v>6950</v>
      </c>
    </row>
    <row r="17" spans="1:12" x14ac:dyDescent="0.25">
      <c r="A17" t="s">
        <v>21</v>
      </c>
      <c r="B17" t="s">
        <v>14</v>
      </c>
      <c r="C17">
        <v>1009100</v>
      </c>
      <c r="D17">
        <v>674250</v>
      </c>
      <c r="E17">
        <v>251050</v>
      </c>
      <c r="F17">
        <v>35550</v>
      </c>
      <c r="G17">
        <v>674250</v>
      </c>
      <c r="H17">
        <v>591400</v>
      </c>
      <c r="I17">
        <v>0</v>
      </c>
      <c r="J17">
        <v>54400</v>
      </c>
      <c r="K17">
        <v>72392</v>
      </c>
      <c r="L17">
        <v>19200</v>
      </c>
    </row>
    <row r="18" spans="1:12" x14ac:dyDescent="0.25">
      <c r="A18" t="s">
        <v>21</v>
      </c>
      <c r="B18" t="s">
        <v>15</v>
      </c>
      <c r="C18">
        <v>108600</v>
      </c>
      <c r="D18">
        <v>67100</v>
      </c>
      <c r="E18">
        <v>39400</v>
      </c>
      <c r="F18">
        <v>12200</v>
      </c>
      <c r="G18">
        <v>67100</v>
      </c>
      <c r="H18">
        <v>44550</v>
      </c>
      <c r="I18">
        <v>0</v>
      </c>
      <c r="J18">
        <v>29150</v>
      </c>
      <c r="K18">
        <v>10400</v>
      </c>
      <c r="L18">
        <v>3600</v>
      </c>
    </row>
    <row r="19" spans="1:12" x14ac:dyDescent="0.25">
      <c r="A19" t="s">
        <v>21</v>
      </c>
      <c r="B19" t="s">
        <v>16</v>
      </c>
      <c r="C19">
        <v>29500</v>
      </c>
      <c r="D19">
        <v>34450</v>
      </c>
      <c r="E19">
        <v>5750</v>
      </c>
      <c r="F19">
        <v>3000</v>
      </c>
      <c r="G19">
        <v>34450</v>
      </c>
      <c r="H19">
        <v>7850</v>
      </c>
      <c r="I19">
        <v>0</v>
      </c>
      <c r="J19">
        <v>10300</v>
      </c>
      <c r="K19">
        <v>2200</v>
      </c>
      <c r="L19">
        <v>0</v>
      </c>
    </row>
    <row r="20" spans="1:12" x14ac:dyDescent="0.25">
      <c r="A20" t="s">
        <v>21</v>
      </c>
      <c r="B20" t="s">
        <v>17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</row>
    <row r="21" spans="1:12" x14ac:dyDescent="0.25">
      <c r="A21" t="s">
        <v>21</v>
      </c>
      <c r="B21" t="s">
        <v>18</v>
      </c>
      <c r="C21">
        <v>77600</v>
      </c>
      <c r="D21">
        <v>62800</v>
      </c>
      <c r="E21">
        <v>10880</v>
      </c>
      <c r="F21">
        <v>3000</v>
      </c>
      <c r="G21">
        <v>62800</v>
      </c>
      <c r="H21">
        <v>27200</v>
      </c>
      <c r="I21">
        <v>0</v>
      </c>
      <c r="J21">
        <v>12040</v>
      </c>
      <c r="K21">
        <v>10310</v>
      </c>
      <c r="L21">
        <v>0</v>
      </c>
    </row>
    <row r="22" spans="1:12" x14ac:dyDescent="0.25">
      <c r="A22" t="s">
        <v>21</v>
      </c>
      <c r="B22" t="s">
        <v>19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</row>
    <row r="23" spans="1:12" x14ac:dyDescent="0.25">
      <c r="A23" t="s">
        <v>22</v>
      </c>
      <c r="B23" t="s">
        <v>13</v>
      </c>
      <c r="C23">
        <v>283450</v>
      </c>
      <c r="D23">
        <v>484600</v>
      </c>
      <c r="E23">
        <v>205600</v>
      </c>
      <c r="F23">
        <v>25500</v>
      </c>
      <c r="G23">
        <v>239400</v>
      </c>
      <c r="H23">
        <v>220100</v>
      </c>
      <c r="I23">
        <v>0</v>
      </c>
      <c r="J23">
        <v>22600</v>
      </c>
      <c r="K23">
        <v>44250</v>
      </c>
      <c r="L23">
        <v>5750</v>
      </c>
    </row>
    <row r="24" spans="1:12" x14ac:dyDescent="0.25">
      <c r="A24" t="s">
        <v>22</v>
      </c>
      <c r="B24" t="s">
        <v>14</v>
      </c>
      <c r="C24">
        <v>920050</v>
      </c>
      <c r="D24">
        <v>687650</v>
      </c>
      <c r="E24">
        <v>314000</v>
      </c>
      <c r="F24">
        <v>56000</v>
      </c>
      <c r="G24">
        <v>451750</v>
      </c>
      <c r="H24">
        <v>489700</v>
      </c>
      <c r="I24">
        <v>0</v>
      </c>
      <c r="J24">
        <v>60050</v>
      </c>
      <c r="K24">
        <v>92450</v>
      </c>
      <c r="L24">
        <v>6650</v>
      </c>
    </row>
    <row r="25" spans="1:12" x14ac:dyDescent="0.25">
      <c r="A25" t="s">
        <v>22</v>
      </c>
      <c r="B25" t="s">
        <v>15</v>
      </c>
      <c r="C25">
        <v>65150</v>
      </c>
      <c r="D25">
        <v>70400</v>
      </c>
      <c r="E25">
        <v>23550</v>
      </c>
      <c r="F25">
        <v>7000</v>
      </c>
      <c r="G25">
        <v>70800</v>
      </c>
      <c r="H25">
        <v>48400</v>
      </c>
      <c r="I25">
        <v>0</v>
      </c>
      <c r="J25">
        <v>22000</v>
      </c>
      <c r="K25">
        <v>5715</v>
      </c>
      <c r="L25">
        <v>2150</v>
      </c>
    </row>
    <row r="26" spans="1:12" x14ac:dyDescent="0.25">
      <c r="A26" t="s">
        <v>22</v>
      </c>
      <c r="B26" t="s">
        <v>16</v>
      </c>
      <c r="C26">
        <v>22850</v>
      </c>
      <c r="D26">
        <v>16300</v>
      </c>
      <c r="E26">
        <v>28450</v>
      </c>
      <c r="F26">
        <v>7500</v>
      </c>
      <c r="G26">
        <v>19450</v>
      </c>
      <c r="H26">
        <v>6250</v>
      </c>
      <c r="I26">
        <v>0</v>
      </c>
      <c r="J26">
        <v>8900</v>
      </c>
      <c r="K26">
        <v>2500</v>
      </c>
      <c r="L26">
        <v>0</v>
      </c>
    </row>
    <row r="27" spans="1:12" x14ac:dyDescent="0.25">
      <c r="A27" t="s">
        <v>22</v>
      </c>
      <c r="B27" t="s">
        <v>17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</row>
    <row r="28" spans="1:12" x14ac:dyDescent="0.25">
      <c r="A28" t="s">
        <v>22</v>
      </c>
      <c r="B28" t="s">
        <v>18</v>
      </c>
      <c r="C28">
        <v>2400</v>
      </c>
      <c r="D28">
        <v>20960</v>
      </c>
      <c r="E28">
        <v>5040</v>
      </c>
      <c r="F28">
        <v>16000</v>
      </c>
      <c r="G28">
        <v>7840</v>
      </c>
      <c r="H28">
        <v>31680</v>
      </c>
      <c r="I28">
        <v>0</v>
      </c>
      <c r="J28">
        <v>10960</v>
      </c>
      <c r="K28">
        <v>10640</v>
      </c>
      <c r="L28">
        <v>0</v>
      </c>
    </row>
    <row r="29" spans="1:12" x14ac:dyDescent="0.25">
      <c r="A29" t="s">
        <v>22</v>
      </c>
      <c r="B29" t="s">
        <v>19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</row>
    <row r="30" spans="1:12" x14ac:dyDescent="0.25">
      <c r="A30" t="s">
        <v>23</v>
      </c>
      <c r="B30" t="s">
        <v>13</v>
      </c>
      <c r="C30">
        <v>254650</v>
      </c>
      <c r="D30">
        <v>240250</v>
      </c>
      <c r="E30">
        <v>306275</v>
      </c>
      <c r="F30">
        <v>29900</v>
      </c>
      <c r="G30">
        <v>102950</v>
      </c>
      <c r="H30">
        <v>197700</v>
      </c>
      <c r="I30">
        <v>0</v>
      </c>
      <c r="J30">
        <v>23100</v>
      </c>
      <c r="K30">
        <v>22050</v>
      </c>
      <c r="L30">
        <v>1150</v>
      </c>
    </row>
    <row r="31" spans="1:12" x14ac:dyDescent="0.25">
      <c r="A31" t="s">
        <v>23</v>
      </c>
      <c r="B31" t="s">
        <v>14</v>
      </c>
      <c r="C31">
        <v>603550</v>
      </c>
      <c r="D31">
        <v>639750</v>
      </c>
      <c r="E31">
        <v>358350</v>
      </c>
      <c r="F31">
        <v>79000</v>
      </c>
      <c r="G31">
        <v>181150</v>
      </c>
      <c r="H31">
        <v>382100</v>
      </c>
      <c r="I31">
        <v>0</v>
      </c>
      <c r="J31">
        <v>40050</v>
      </c>
      <c r="K31">
        <v>52800</v>
      </c>
      <c r="L31">
        <v>2250</v>
      </c>
    </row>
    <row r="32" spans="1:12" x14ac:dyDescent="0.25">
      <c r="A32" t="s">
        <v>23</v>
      </c>
      <c r="B32" t="s">
        <v>15</v>
      </c>
      <c r="C32">
        <v>91250</v>
      </c>
      <c r="D32">
        <v>180300</v>
      </c>
      <c r="E32">
        <v>30050</v>
      </c>
      <c r="F32">
        <v>23000</v>
      </c>
      <c r="G32">
        <v>29100</v>
      </c>
      <c r="H32">
        <v>55750</v>
      </c>
      <c r="I32">
        <v>0</v>
      </c>
      <c r="J32">
        <v>28550</v>
      </c>
      <c r="K32">
        <v>9100</v>
      </c>
      <c r="L32">
        <v>900</v>
      </c>
    </row>
    <row r="33" spans="1:12" x14ac:dyDescent="0.25">
      <c r="A33" t="s">
        <v>23</v>
      </c>
      <c r="B33" t="s">
        <v>16</v>
      </c>
      <c r="C33">
        <v>25650</v>
      </c>
      <c r="D33">
        <v>15700</v>
      </c>
      <c r="E33">
        <v>23500</v>
      </c>
      <c r="F33">
        <v>0</v>
      </c>
      <c r="G33">
        <v>300</v>
      </c>
      <c r="H33">
        <v>2200</v>
      </c>
      <c r="I33">
        <v>0</v>
      </c>
      <c r="J33">
        <v>8000</v>
      </c>
      <c r="K33">
        <v>1100</v>
      </c>
      <c r="L33">
        <v>0</v>
      </c>
    </row>
    <row r="34" spans="1:12" x14ac:dyDescent="0.25">
      <c r="A34" t="s">
        <v>23</v>
      </c>
      <c r="B34" t="s">
        <v>17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</row>
    <row r="35" spans="1:12" x14ac:dyDescent="0.25">
      <c r="A35" t="s">
        <v>23</v>
      </c>
      <c r="B35" t="s">
        <v>18</v>
      </c>
      <c r="C35">
        <v>30680</v>
      </c>
      <c r="D35">
        <v>18160</v>
      </c>
      <c r="E35">
        <v>20910</v>
      </c>
      <c r="F35">
        <v>1880</v>
      </c>
      <c r="G35">
        <v>6400</v>
      </c>
      <c r="H35">
        <v>16320</v>
      </c>
      <c r="I35">
        <v>0</v>
      </c>
      <c r="J35">
        <v>14200</v>
      </c>
      <c r="K35">
        <v>4200</v>
      </c>
      <c r="L35">
        <v>0</v>
      </c>
    </row>
    <row r="36" spans="1:12" x14ac:dyDescent="0.25">
      <c r="A36" t="s">
        <v>23</v>
      </c>
      <c r="B36" t="s">
        <v>19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</row>
    <row r="37" spans="1:12" x14ac:dyDescent="0.25">
      <c r="A37" t="s">
        <v>24</v>
      </c>
      <c r="B37" t="s">
        <v>13</v>
      </c>
      <c r="C37">
        <v>229800</v>
      </c>
      <c r="D37">
        <v>596500</v>
      </c>
      <c r="E37">
        <v>297600</v>
      </c>
      <c r="F37">
        <v>50500</v>
      </c>
      <c r="G37">
        <v>239400</v>
      </c>
      <c r="H37">
        <v>273100</v>
      </c>
      <c r="I37">
        <v>0</v>
      </c>
      <c r="J37">
        <v>21300</v>
      </c>
      <c r="K37">
        <v>61300</v>
      </c>
      <c r="L37">
        <v>800</v>
      </c>
    </row>
    <row r="38" spans="1:12" x14ac:dyDescent="0.25">
      <c r="A38" t="s">
        <v>24</v>
      </c>
      <c r="B38" t="s">
        <v>14</v>
      </c>
      <c r="C38">
        <v>540350</v>
      </c>
      <c r="D38">
        <v>644600</v>
      </c>
      <c r="E38">
        <v>290500</v>
      </c>
      <c r="F38">
        <v>99000</v>
      </c>
      <c r="G38">
        <v>561600</v>
      </c>
      <c r="H38">
        <v>472100</v>
      </c>
      <c r="I38">
        <v>0</v>
      </c>
      <c r="J38">
        <v>68400</v>
      </c>
      <c r="K38">
        <v>148000</v>
      </c>
      <c r="L38">
        <v>1500</v>
      </c>
    </row>
    <row r="39" spans="1:12" x14ac:dyDescent="0.25">
      <c r="A39" t="s">
        <v>24</v>
      </c>
      <c r="B39" t="s">
        <v>15</v>
      </c>
      <c r="C39">
        <v>53000</v>
      </c>
      <c r="D39">
        <v>89950</v>
      </c>
      <c r="E39">
        <v>11500</v>
      </c>
      <c r="F39">
        <v>2900</v>
      </c>
      <c r="G39">
        <v>27050</v>
      </c>
      <c r="H39">
        <v>67050</v>
      </c>
      <c r="I39">
        <v>0</v>
      </c>
      <c r="J39">
        <v>23650</v>
      </c>
      <c r="K39">
        <v>9850</v>
      </c>
      <c r="L39">
        <v>2350</v>
      </c>
    </row>
    <row r="40" spans="1:12" x14ac:dyDescent="0.25">
      <c r="A40" t="s">
        <v>24</v>
      </c>
      <c r="B40" t="s">
        <v>16</v>
      </c>
      <c r="C40">
        <v>65350</v>
      </c>
      <c r="D40">
        <v>49700</v>
      </c>
      <c r="E40">
        <v>9000</v>
      </c>
      <c r="F40">
        <v>9500</v>
      </c>
      <c r="G40">
        <v>79550</v>
      </c>
      <c r="H40">
        <v>47850</v>
      </c>
      <c r="I40">
        <v>0</v>
      </c>
      <c r="J40">
        <v>17850</v>
      </c>
      <c r="K40">
        <v>10250</v>
      </c>
      <c r="L40">
        <v>0</v>
      </c>
    </row>
    <row r="41" spans="1:12" x14ac:dyDescent="0.25">
      <c r="A41" t="s">
        <v>24</v>
      </c>
      <c r="B41" t="s">
        <v>17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</row>
    <row r="42" spans="1:12" x14ac:dyDescent="0.25">
      <c r="A42" t="s">
        <v>24</v>
      </c>
      <c r="B42" t="s">
        <v>18</v>
      </c>
      <c r="C42">
        <v>10040</v>
      </c>
      <c r="D42">
        <v>50960</v>
      </c>
      <c r="E42">
        <v>1850</v>
      </c>
      <c r="F42">
        <v>0</v>
      </c>
      <c r="G42">
        <v>12040</v>
      </c>
      <c r="H42">
        <v>36040</v>
      </c>
      <c r="I42">
        <v>0</v>
      </c>
      <c r="J42">
        <v>25160</v>
      </c>
      <c r="K42">
        <v>11920</v>
      </c>
      <c r="L42">
        <v>0</v>
      </c>
    </row>
    <row r="43" spans="1:12" x14ac:dyDescent="0.25">
      <c r="A43" t="s">
        <v>24</v>
      </c>
      <c r="B43" t="s">
        <v>19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</row>
    <row r="44" spans="1:12" x14ac:dyDescent="0.25">
      <c r="A44" t="s">
        <v>25</v>
      </c>
      <c r="B44" t="s">
        <v>13</v>
      </c>
      <c r="C44">
        <v>96950</v>
      </c>
      <c r="D44">
        <v>235750</v>
      </c>
      <c r="E44">
        <v>266225</v>
      </c>
      <c r="F44">
        <v>0</v>
      </c>
      <c r="G44">
        <v>189450</v>
      </c>
      <c r="H44">
        <v>175576</v>
      </c>
      <c r="I44">
        <v>0</v>
      </c>
      <c r="J44">
        <v>43250</v>
      </c>
      <c r="K44">
        <v>33688</v>
      </c>
      <c r="L44">
        <v>4500</v>
      </c>
    </row>
    <row r="45" spans="1:12" x14ac:dyDescent="0.25">
      <c r="A45" t="s">
        <v>25</v>
      </c>
      <c r="B45" t="s">
        <v>14</v>
      </c>
      <c r="C45">
        <v>487100</v>
      </c>
      <c r="D45">
        <v>452300</v>
      </c>
      <c r="E45">
        <v>290150</v>
      </c>
      <c r="F45">
        <v>0</v>
      </c>
      <c r="G45">
        <v>234350</v>
      </c>
      <c r="H45">
        <v>316700</v>
      </c>
      <c r="I45">
        <v>0</v>
      </c>
      <c r="J45">
        <v>68200</v>
      </c>
      <c r="K45">
        <v>37650</v>
      </c>
      <c r="L45">
        <v>6950</v>
      </c>
    </row>
    <row r="46" spans="1:12" x14ac:dyDescent="0.25">
      <c r="A46" t="s">
        <v>25</v>
      </c>
      <c r="B46" t="s">
        <v>15</v>
      </c>
      <c r="C46">
        <v>0</v>
      </c>
      <c r="D46">
        <v>0</v>
      </c>
      <c r="E46">
        <v>0</v>
      </c>
      <c r="F46">
        <v>0</v>
      </c>
      <c r="G46">
        <v>1000</v>
      </c>
      <c r="H46">
        <v>0</v>
      </c>
      <c r="I46">
        <v>0</v>
      </c>
      <c r="J46">
        <v>0</v>
      </c>
      <c r="K46">
        <v>0</v>
      </c>
      <c r="L46">
        <v>0</v>
      </c>
    </row>
    <row r="47" spans="1:12" x14ac:dyDescent="0.25">
      <c r="A47" t="s">
        <v>25</v>
      </c>
      <c r="B47" t="s">
        <v>16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</row>
    <row r="48" spans="1:12" x14ac:dyDescent="0.25">
      <c r="A48" t="s">
        <v>25</v>
      </c>
      <c r="B48" t="s">
        <v>17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</row>
    <row r="49" spans="1:12" x14ac:dyDescent="0.25">
      <c r="A49" t="s">
        <v>25</v>
      </c>
      <c r="B49" t="s">
        <v>18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</row>
    <row r="50" spans="1:12" x14ac:dyDescent="0.25">
      <c r="A50" t="s">
        <v>25</v>
      </c>
      <c r="B50" t="s">
        <v>19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</row>
    <row r="51" spans="1:12" x14ac:dyDescent="0.25">
      <c r="A51" t="s">
        <v>26</v>
      </c>
      <c r="B51" t="s">
        <v>13</v>
      </c>
      <c r="C51">
        <v>33350</v>
      </c>
      <c r="D51">
        <v>174900</v>
      </c>
      <c r="E51">
        <v>54100</v>
      </c>
      <c r="F51">
        <v>18550</v>
      </c>
      <c r="G51">
        <v>13200</v>
      </c>
      <c r="H51">
        <v>104724</v>
      </c>
      <c r="I51">
        <v>0</v>
      </c>
      <c r="J51">
        <v>1000</v>
      </c>
      <c r="K51">
        <v>30600</v>
      </c>
      <c r="L51">
        <v>0</v>
      </c>
    </row>
    <row r="52" spans="1:12" x14ac:dyDescent="0.25">
      <c r="A52" t="s">
        <v>26</v>
      </c>
      <c r="B52" t="s">
        <v>14</v>
      </c>
      <c r="C52">
        <v>186500</v>
      </c>
      <c r="D52">
        <v>190200</v>
      </c>
      <c r="E52">
        <v>76600</v>
      </c>
      <c r="F52">
        <v>33500</v>
      </c>
      <c r="G52">
        <v>16000</v>
      </c>
      <c r="H52">
        <v>198200</v>
      </c>
      <c r="I52">
        <v>0</v>
      </c>
      <c r="J52">
        <v>150</v>
      </c>
      <c r="K52">
        <v>58100</v>
      </c>
      <c r="L52">
        <v>0</v>
      </c>
    </row>
    <row r="53" spans="1:12" x14ac:dyDescent="0.25">
      <c r="A53" t="s">
        <v>26</v>
      </c>
      <c r="B53" t="s">
        <v>15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</row>
    <row r="54" spans="1:12" x14ac:dyDescent="0.25">
      <c r="A54" t="s">
        <v>26</v>
      </c>
      <c r="B54" t="s">
        <v>16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</row>
    <row r="55" spans="1:12" x14ac:dyDescent="0.25">
      <c r="A55" t="s">
        <v>26</v>
      </c>
      <c r="B55" t="s">
        <v>17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</row>
    <row r="56" spans="1:12" x14ac:dyDescent="0.25">
      <c r="A56" t="s">
        <v>26</v>
      </c>
      <c r="B56" t="s">
        <v>18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</row>
    <row r="57" spans="1:12" x14ac:dyDescent="0.25">
      <c r="A57" t="s">
        <v>26</v>
      </c>
      <c r="B57" t="s">
        <v>19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</row>
    <row r="58" spans="1:12" x14ac:dyDescent="0.25">
      <c r="A58" t="s">
        <v>27</v>
      </c>
      <c r="B58" t="s">
        <v>13</v>
      </c>
      <c r="C58">
        <v>68150</v>
      </c>
      <c r="D58">
        <v>87600</v>
      </c>
      <c r="E58">
        <v>106900</v>
      </c>
      <c r="F58">
        <v>16100</v>
      </c>
      <c r="G58">
        <v>19650</v>
      </c>
      <c r="H58">
        <v>118050</v>
      </c>
      <c r="I58">
        <v>0</v>
      </c>
      <c r="J58">
        <v>0</v>
      </c>
      <c r="K58">
        <v>19800</v>
      </c>
      <c r="L58">
        <v>0</v>
      </c>
    </row>
    <row r="59" spans="1:12" x14ac:dyDescent="0.25">
      <c r="A59" t="s">
        <v>27</v>
      </c>
      <c r="B59" t="s">
        <v>14</v>
      </c>
      <c r="C59">
        <v>112720</v>
      </c>
      <c r="D59">
        <v>119100</v>
      </c>
      <c r="E59">
        <v>134300</v>
      </c>
      <c r="F59">
        <v>19000</v>
      </c>
      <c r="G59">
        <v>30900</v>
      </c>
      <c r="H59">
        <v>195000</v>
      </c>
      <c r="I59">
        <v>0</v>
      </c>
      <c r="J59">
        <v>0</v>
      </c>
      <c r="K59">
        <v>30400</v>
      </c>
      <c r="L59">
        <v>0</v>
      </c>
    </row>
    <row r="60" spans="1:12" x14ac:dyDescent="0.25">
      <c r="A60" t="s">
        <v>27</v>
      </c>
      <c r="B60" t="s">
        <v>15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</row>
    <row r="61" spans="1:12" x14ac:dyDescent="0.25">
      <c r="A61" t="s">
        <v>27</v>
      </c>
      <c r="B61" t="s">
        <v>16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</row>
    <row r="62" spans="1:12" x14ac:dyDescent="0.25">
      <c r="A62" t="s">
        <v>27</v>
      </c>
      <c r="B62" t="s">
        <v>17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</row>
    <row r="63" spans="1:12" x14ac:dyDescent="0.25">
      <c r="A63" t="s">
        <v>27</v>
      </c>
      <c r="B63" t="s">
        <v>18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</row>
    <row r="64" spans="1:12" x14ac:dyDescent="0.25">
      <c r="A64" t="s">
        <v>27</v>
      </c>
      <c r="B64" t="s">
        <v>19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</row>
    <row r="65" spans="1:12" x14ac:dyDescent="0.25">
      <c r="A65" t="s">
        <v>29</v>
      </c>
      <c r="B65" t="s">
        <v>13</v>
      </c>
      <c r="C65">
        <v>49050</v>
      </c>
      <c r="D65">
        <v>125200</v>
      </c>
      <c r="E65">
        <v>175300</v>
      </c>
      <c r="F65">
        <v>0</v>
      </c>
      <c r="G65">
        <v>200</v>
      </c>
      <c r="H65">
        <v>145150</v>
      </c>
      <c r="I65">
        <v>0</v>
      </c>
      <c r="J65">
        <v>10</v>
      </c>
      <c r="K65">
        <v>24600</v>
      </c>
      <c r="L65">
        <v>0</v>
      </c>
    </row>
    <row r="66" spans="1:12" x14ac:dyDescent="0.25">
      <c r="A66" t="s">
        <v>29</v>
      </c>
      <c r="B66" t="s">
        <v>14</v>
      </c>
      <c r="C66">
        <v>250650</v>
      </c>
      <c r="D66">
        <v>164750</v>
      </c>
      <c r="E66">
        <v>169800</v>
      </c>
      <c r="F66">
        <v>0</v>
      </c>
      <c r="G66">
        <v>28250</v>
      </c>
      <c r="H66">
        <v>225850</v>
      </c>
      <c r="I66">
        <v>0</v>
      </c>
      <c r="J66">
        <v>0</v>
      </c>
      <c r="K66">
        <v>34000</v>
      </c>
      <c r="L66">
        <v>0</v>
      </c>
    </row>
    <row r="67" spans="1:12" x14ac:dyDescent="0.25">
      <c r="A67" t="s">
        <v>29</v>
      </c>
      <c r="B67" t="s">
        <v>15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</row>
    <row r="68" spans="1:12" x14ac:dyDescent="0.25">
      <c r="A68" t="s">
        <v>29</v>
      </c>
      <c r="B68" t="s">
        <v>16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</row>
    <row r="69" spans="1:12" x14ac:dyDescent="0.25">
      <c r="A69" t="s">
        <v>29</v>
      </c>
      <c r="B69" t="s">
        <v>17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</row>
    <row r="70" spans="1:12" x14ac:dyDescent="0.25">
      <c r="A70" t="s">
        <v>29</v>
      </c>
      <c r="B70" t="s">
        <v>18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</row>
    <row r="71" spans="1:12" x14ac:dyDescent="0.25">
      <c r="A71" t="s">
        <v>29</v>
      </c>
      <c r="B71" t="s">
        <v>19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</row>
    <row r="72" spans="1:12" x14ac:dyDescent="0.25">
      <c r="A72" t="s">
        <v>30</v>
      </c>
      <c r="B72" t="s">
        <v>13</v>
      </c>
      <c r="C72">
        <v>102250</v>
      </c>
      <c r="D72">
        <v>368400</v>
      </c>
      <c r="E72">
        <v>1147450</v>
      </c>
      <c r="F72">
        <v>14500</v>
      </c>
      <c r="G72">
        <v>24500</v>
      </c>
      <c r="H72">
        <v>214000</v>
      </c>
      <c r="I72">
        <v>0</v>
      </c>
      <c r="J72">
        <v>0</v>
      </c>
      <c r="K72">
        <v>25200</v>
      </c>
      <c r="L72">
        <v>0</v>
      </c>
    </row>
    <row r="73" spans="1:12" x14ac:dyDescent="0.25">
      <c r="A73" t="s">
        <v>30</v>
      </c>
      <c r="B73" t="s">
        <v>14</v>
      </c>
      <c r="C73">
        <v>308600</v>
      </c>
      <c r="D73">
        <v>432700</v>
      </c>
      <c r="E73">
        <v>264000</v>
      </c>
      <c r="F73">
        <v>14350</v>
      </c>
      <c r="G73">
        <v>59600</v>
      </c>
      <c r="H73">
        <v>343100</v>
      </c>
      <c r="I73">
        <v>0</v>
      </c>
      <c r="J73">
        <v>0</v>
      </c>
      <c r="K73">
        <v>56200</v>
      </c>
      <c r="L73">
        <v>0</v>
      </c>
    </row>
    <row r="74" spans="1:12" x14ac:dyDescent="0.25">
      <c r="A74" t="s">
        <v>30</v>
      </c>
      <c r="B74" t="s">
        <v>15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</row>
    <row r="75" spans="1:12" x14ac:dyDescent="0.25">
      <c r="A75" t="s">
        <v>30</v>
      </c>
      <c r="B75" t="s">
        <v>16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</row>
    <row r="76" spans="1:12" x14ac:dyDescent="0.25">
      <c r="A76" t="s">
        <v>30</v>
      </c>
      <c r="B76" t="s">
        <v>17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</row>
    <row r="77" spans="1:12" x14ac:dyDescent="0.25">
      <c r="A77" t="s">
        <v>30</v>
      </c>
      <c r="B77" t="s">
        <v>18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</row>
    <row r="78" spans="1:12" x14ac:dyDescent="0.25">
      <c r="A78" t="s">
        <v>30</v>
      </c>
      <c r="B78" t="s">
        <v>19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</row>
    <row r="79" spans="1:12" x14ac:dyDescent="0.25">
      <c r="A79" t="s">
        <v>28</v>
      </c>
      <c r="B79" t="s">
        <v>13</v>
      </c>
      <c r="C79">
        <v>145000</v>
      </c>
      <c r="D79">
        <v>506700</v>
      </c>
      <c r="E79">
        <v>199050</v>
      </c>
      <c r="F79">
        <v>19700</v>
      </c>
      <c r="G79">
        <v>20600</v>
      </c>
      <c r="H79">
        <v>295250</v>
      </c>
      <c r="I79">
        <v>0</v>
      </c>
      <c r="J79">
        <v>2200</v>
      </c>
      <c r="K79">
        <v>65800</v>
      </c>
      <c r="L79">
        <v>4050</v>
      </c>
    </row>
    <row r="80" spans="1:12" x14ac:dyDescent="0.25">
      <c r="A80" t="s">
        <v>28</v>
      </c>
      <c r="B80" t="s">
        <v>14</v>
      </c>
      <c r="C80">
        <v>401600</v>
      </c>
      <c r="D80">
        <v>839450</v>
      </c>
      <c r="E80">
        <v>381185</v>
      </c>
      <c r="F80">
        <v>31800</v>
      </c>
      <c r="G80">
        <v>58650</v>
      </c>
      <c r="H80">
        <v>390250</v>
      </c>
      <c r="I80">
        <v>0</v>
      </c>
      <c r="J80">
        <v>5800</v>
      </c>
      <c r="K80">
        <v>109850</v>
      </c>
      <c r="L80">
        <v>9050</v>
      </c>
    </row>
    <row r="81" spans="1:12" x14ac:dyDescent="0.25">
      <c r="A81" t="s">
        <v>28</v>
      </c>
      <c r="B81" t="s">
        <v>15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</row>
    <row r="82" spans="1:12" x14ac:dyDescent="0.25">
      <c r="A82" t="s">
        <v>28</v>
      </c>
      <c r="B82" t="s">
        <v>16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</row>
    <row r="83" spans="1:12" x14ac:dyDescent="0.25">
      <c r="A83" t="s">
        <v>28</v>
      </c>
      <c r="B83" t="s">
        <v>17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</row>
    <row r="84" spans="1:12" x14ac:dyDescent="0.25">
      <c r="A84" t="s">
        <v>28</v>
      </c>
      <c r="B84" t="s">
        <v>18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</row>
    <row r="85" spans="1:12" x14ac:dyDescent="0.25">
      <c r="A85" t="s">
        <v>28</v>
      </c>
      <c r="B85" t="s">
        <v>19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abSelected="1" workbookViewId="0">
      <selection activeCell="E8" sqref="E8"/>
    </sheetView>
  </sheetViews>
  <sheetFormatPr defaultRowHeight="15" x14ac:dyDescent="0.25"/>
  <cols>
    <col min="1" max="1" width="4.140625" style="1" bestFit="1" customWidth="1"/>
    <col min="2" max="2" width="32" customWidth="1"/>
    <col min="3" max="3" width="10.140625" style="1" bestFit="1" customWidth="1"/>
    <col min="4" max="4" width="8" style="1" bestFit="1" customWidth="1"/>
    <col min="5" max="5" width="9.28515625" style="1" customWidth="1"/>
    <col min="6" max="6" width="9.140625" style="1"/>
    <col min="7" max="7" width="10.5703125" bestFit="1" customWidth="1"/>
    <col min="8" max="8" width="11.140625" bestFit="1" customWidth="1"/>
    <col min="9" max="9" width="19.42578125" bestFit="1" customWidth="1"/>
    <col min="10" max="10" width="13.140625" bestFit="1" customWidth="1"/>
    <col min="11" max="11" width="10.7109375" bestFit="1" customWidth="1"/>
    <col min="12" max="12" width="10.28515625" bestFit="1" customWidth="1"/>
  </cols>
  <sheetData>
    <row r="1" spans="1:6" x14ac:dyDescent="0.25">
      <c r="A1" s="5" t="s">
        <v>31</v>
      </c>
      <c r="B1" s="5" t="s">
        <v>32</v>
      </c>
      <c r="C1" s="5">
        <v>2022</v>
      </c>
      <c r="D1" s="5">
        <v>2023</v>
      </c>
      <c r="E1" s="5">
        <v>2024</v>
      </c>
      <c r="F1" s="5" t="s">
        <v>33</v>
      </c>
    </row>
    <row r="2" spans="1:6" x14ac:dyDescent="0.25">
      <c r="A2" s="5"/>
      <c r="B2" s="6" t="s">
        <v>34</v>
      </c>
      <c r="C2" s="5"/>
      <c r="D2" s="5"/>
      <c r="E2" s="5"/>
      <c r="F2" s="5"/>
    </row>
    <row r="3" spans="1:6" x14ac:dyDescent="0.25">
      <c r="A3" s="2">
        <v>1</v>
      </c>
      <c r="B3" s="3" t="s">
        <v>13</v>
      </c>
      <c r="C3" s="4">
        <f>13313860/1000</f>
        <v>13313.86</v>
      </c>
      <c r="D3" s="2">
        <v>9470.32</v>
      </c>
      <c r="E3" s="2">
        <v>9986.3760000000002</v>
      </c>
      <c r="F3" s="2" t="s">
        <v>35</v>
      </c>
    </row>
    <row r="4" spans="1:6" x14ac:dyDescent="0.25">
      <c r="A4" s="2">
        <v>2</v>
      </c>
      <c r="B4" s="3" t="s">
        <v>14</v>
      </c>
      <c r="C4" s="4">
        <f>23377705/1000</f>
        <v>23377.705000000002</v>
      </c>
      <c r="D4" s="2">
        <v>8858.52</v>
      </c>
      <c r="E4" s="2">
        <v>15459.444</v>
      </c>
      <c r="F4" s="2" t="s">
        <v>35</v>
      </c>
    </row>
    <row r="5" spans="1:6" x14ac:dyDescent="0.25">
      <c r="A5" s="2">
        <v>3</v>
      </c>
      <c r="B5" s="3" t="s">
        <v>15</v>
      </c>
      <c r="C5" s="4">
        <f>1735865/1000</f>
        <v>1735.865</v>
      </c>
      <c r="D5" s="2">
        <v>0</v>
      </c>
      <c r="E5" s="2">
        <v>0</v>
      </c>
      <c r="F5" s="2" t="s">
        <v>35</v>
      </c>
    </row>
    <row r="6" spans="1:6" x14ac:dyDescent="0.25">
      <c r="A6" s="2">
        <v>4</v>
      </c>
      <c r="B6" s="3" t="s">
        <v>16</v>
      </c>
      <c r="C6" s="4">
        <v>686700</v>
      </c>
      <c r="D6" s="2">
        <v>0</v>
      </c>
      <c r="E6" s="2">
        <v>0</v>
      </c>
      <c r="F6" s="2" t="s">
        <v>35</v>
      </c>
    </row>
    <row r="7" spans="1:6" x14ac:dyDescent="0.25">
      <c r="A7" s="2">
        <v>5</v>
      </c>
      <c r="B7" s="3" t="s">
        <v>17</v>
      </c>
      <c r="C7" s="4">
        <v>0</v>
      </c>
      <c r="D7" s="2">
        <v>0</v>
      </c>
      <c r="E7" s="2">
        <v>188.08199999999999</v>
      </c>
      <c r="F7" s="2" t="s">
        <v>35</v>
      </c>
    </row>
    <row r="8" spans="1:6" x14ac:dyDescent="0.25">
      <c r="A8" s="2">
        <v>6</v>
      </c>
      <c r="B8" s="3" t="s">
        <v>18</v>
      </c>
      <c r="C8" s="4">
        <f>777240/1000</f>
        <v>777.24</v>
      </c>
      <c r="D8" s="2">
        <v>0</v>
      </c>
      <c r="E8" s="2">
        <v>0</v>
      </c>
      <c r="F8" s="2" t="s">
        <v>35</v>
      </c>
    </row>
    <row r="9" spans="1:6" x14ac:dyDescent="0.25">
      <c r="A9" s="2">
        <v>7</v>
      </c>
      <c r="B9" s="3" t="s">
        <v>19</v>
      </c>
      <c r="C9" s="4">
        <v>0</v>
      </c>
      <c r="D9" s="2">
        <v>0</v>
      </c>
      <c r="E9" s="2">
        <v>0</v>
      </c>
      <c r="F9" s="2" t="s">
        <v>35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HP.DX</dc:creator>
  <cp:lastModifiedBy>Lenovo</cp:lastModifiedBy>
  <dcterms:created xsi:type="dcterms:W3CDTF">2023-03-24T00:16:40Z</dcterms:created>
  <dcterms:modified xsi:type="dcterms:W3CDTF">2025-03-05T05:34:56Z</dcterms:modified>
</cp:coreProperties>
</file>