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4\Satu data 2024\"/>
    </mc:Choice>
  </mc:AlternateContent>
  <xr:revisionPtr revIDLastSave="0" documentId="13_ncr:1_{0005FA50-26D0-456C-9618-0635DE52E16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Frekuensi Terjadinya Bencana" sheetId="4" r:id="rId1"/>
    <sheet name="Sheet1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4" l="1"/>
  <c r="A18" i="4"/>
  <c r="A19" i="4" s="1"/>
  <c r="A17" i="4"/>
  <c r="G21" i="4" l="1"/>
  <c r="D21" i="4"/>
  <c r="F21" i="4"/>
  <c r="A8" i="4"/>
  <c r="A9" i="4" s="1"/>
  <c r="A10" i="4" s="1"/>
  <c r="A11" i="4" s="1"/>
  <c r="A12" i="4" s="1"/>
  <c r="A13" i="4" s="1"/>
  <c r="A14" i="4" s="1"/>
  <c r="A15" i="4" s="1"/>
  <c r="A16" i="4" s="1"/>
  <c r="A2" i="3"/>
  <c r="A3" i="3"/>
  <c r="O18" i="3"/>
  <c r="D8" i="3"/>
  <c r="E8" i="3"/>
  <c r="F8" i="3"/>
  <c r="G8" i="3"/>
  <c r="H8" i="3"/>
  <c r="I8" i="3"/>
  <c r="J8" i="3"/>
  <c r="K8" i="3"/>
  <c r="L8" i="3"/>
  <c r="M8" i="3"/>
  <c r="N8" i="3"/>
  <c r="C8" i="3"/>
  <c r="P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C11" i="3"/>
  <c r="C12" i="3"/>
  <c r="C13" i="3"/>
  <c r="C14" i="3"/>
  <c r="C15" i="3"/>
  <c r="C16" i="3"/>
  <c r="C17" i="3"/>
  <c r="P16" i="3"/>
  <c r="P12" i="3"/>
  <c r="P13" i="3"/>
  <c r="P17" i="3"/>
  <c r="P9" i="3"/>
  <c r="C18" i="3"/>
  <c r="K18" i="3"/>
  <c r="G18" i="3"/>
  <c r="J18" i="3"/>
  <c r="F18" i="3"/>
  <c r="P15" i="3"/>
  <c r="P11" i="3"/>
  <c r="H18" i="3"/>
  <c r="M18" i="3"/>
  <c r="I18" i="3"/>
  <c r="E18" i="3"/>
  <c r="N18" i="3"/>
  <c r="P14" i="3"/>
  <c r="P10" i="3"/>
  <c r="L18" i="3"/>
  <c r="D18" i="3"/>
  <c r="P18" i="3"/>
  <c r="E21" i="4" l="1"/>
</calcChain>
</file>

<file path=xl/sharedStrings.xml><?xml version="1.0" encoding="utf-8"?>
<sst xmlns="http://schemas.openxmlformats.org/spreadsheetml/2006/main" count="65" uniqueCount="44">
  <si>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</si>
  <si>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</si>
  <si>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</si>
  <si>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</si>
  <si>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</si>
  <si>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</si>
  <si>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</si>
  <si>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</si>
  <si>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</si>
  <si>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</si>
  <si>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</si>
  <si>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</si>
  <si>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</si>
  <si>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</si>
  <si>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</si>
  <si>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</si>
  <si>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</si>
  <si>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</si>
  <si>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</si>
  <si>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</si>
  <si>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</si>
  <si>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</si>
  <si>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</si>
  <si>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</si>
  <si>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</si>
  <si>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</si>
  <si>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</si>
  <si>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</si>
  <si>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Lain-lain</t>
  </si>
  <si>
    <t>Abrasi</t>
  </si>
  <si>
    <t>REKAPITULASI KEJADIAN BENCANA</t>
  </si>
  <si>
    <t>Kebakaran Hutan dan lahan</t>
  </si>
  <si>
    <t>Kecelakaan Transportasi Udara</t>
  </si>
  <si>
    <t>Kecelakaan Transportasi Sungai Laut</t>
  </si>
  <si>
    <t>Total Kejadian Bencana</t>
  </si>
  <si>
    <t>Satuan</t>
  </si>
  <si>
    <t>Kali/Tahun</t>
  </si>
  <si>
    <t>Elemen Data</t>
  </si>
  <si>
    <t>kali/Tahun</t>
  </si>
  <si>
    <t xml:space="preserve">Frekuensi Terjadinya Bencana di Provinsi Kalimantan Timur </t>
  </si>
  <si>
    <t>* Sumber data_Pusdalops BPBD Prov. Kaltim</t>
  </si>
  <si>
    <t>Tahun 2021 - 2024</t>
  </si>
  <si>
    <t>Gelombang Tinggi / Tsunami</t>
  </si>
  <si>
    <t xml:space="preserve">Gempa Bumi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</si>
</sst>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3B5E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39">
    <xf numFmtId="0" fontId="0" fillId="0" borderId="0" xfId="0"/>
    <xf numFmtId="0" fontId="3" fillId="2" borderId="6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/>
    </xf>
    <xf numFmtId="0" fontId="3" fillId="3" borderId="5" xfId="1" applyFont="1" applyFill="1" applyBorder="1" applyAlignment="1"/>
    <xf numFmtId="0" fontId="0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3" borderId="6" xfId="1" applyFont="1" applyFill="1" applyBorder="1" applyAlignment="1"/>
    <xf numFmtId="0" fontId="3" fillId="3" borderId="1" xfId="1" applyFont="1" applyFill="1" applyBorder="1" applyAlignment="1"/>
    <xf numFmtId="0" fontId="3" fillId="4" borderId="6" xfId="1" applyFont="1" applyFill="1" applyBorder="1" applyAlignment="1"/>
    <xf numFmtId="0" fontId="3" fillId="4" borderId="6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7" fillId="0" borderId="0" xfId="0" applyFont="1"/>
    <xf numFmtId="0" fontId="6" fillId="5" borderId="14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3">
    <cellStyle name="@ET_Style?3816xml" xfId="1" xr:uid="{00000000-0005-0000-0000-000000000000}"/>
    <cellStyle name="Normal" xfId="0" builtinId="0"/>
    <cellStyle name="Normal 11" xfId="2" xr:uid="{00000000-0005-0000-0000-000003000000}"/>
  </cellStyles>
  <dxfs count="0"/>
  <tableStyles count="0" defaultTableStyle="TableStyleMedium2" defaultPivotStyle="PivotStyleLight16"/>
  <colors>
    <mruColors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1615584"/>
        <c:axId val="351617824"/>
      </c:barChart>
      <c:catAx>
        <c:axId val="3516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7824"/>
        <c:crosses val="autoZero"/>
        <c:auto val="1"/>
        <c:lblAlgn val="ctr"/>
        <c:lblOffset val="100"/>
        <c:noMultiLvlLbl val="0"/>
      </c:catAx>
      <c:valAx>
        <c:axId val="3516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6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35760"/>
        <c:axId val="236536320"/>
      </c:barChart>
      <c:catAx>
        <c:axId val="23653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6320"/>
        <c:crosses val="autoZero"/>
        <c:auto val="1"/>
        <c:lblAlgn val="ctr"/>
        <c:lblOffset val="100"/>
        <c:noMultiLvlLbl val="0"/>
      </c:catAx>
      <c:valAx>
        <c:axId val="2365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53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G24"/>
  <sheetViews>
    <sheetView showGridLines="0" tabSelected="1" topLeftCell="A4" workbookViewId="0">
      <selection activeCell="J8" sqref="J8"/>
    </sheetView>
  </sheetViews>
  <sheetFormatPr defaultRowHeight="14.25" x14ac:dyDescent="0.45"/>
  <cols>
    <col min="2" max="2" width="33.3984375" customWidth="1"/>
    <col min="3" max="4" width="11.73046875" customWidth="1"/>
    <col min="5" max="6" width="10.59765625" customWidth="1"/>
    <col min="7" max="7" width="13" customWidth="1"/>
  </cols>
  <sheetData>
    <row r="3" spans="1:7" ht="18" customHeight="1" x14ac:dyDescent="0.55000000000000004">
      <c r="A3" s="23" t="s">
        <v>39</v>
      </c>
      <c r="B3" s="23"/>
      <c r="C3" s="23"/>
      <c r="D3" s="23"/>
      <c r="E3" s="23"/>
      <c r="F3" s="23"/>
      <c r="G3" s="23"/>
    </row>
    <row r="4" spans="1:7" ht="18" x14ac:dyDescent="0.55000000000000004">
      <c r="A4" s="24" t="s">
        <v>41</v>
      </c>
      <c r="B4" s="24"/>
      <c r="C4" s="24"/>
      <c r="D4" s="24"/>
      <c r="E4" s="24"/>
      <c r="F4" s="24"/>
      <c r="G4" s="24"/>
    </row>
    <row r="6" spans="1:7" ht="32.25" customHeight="1" x14ac:dyDescent="0.45">
      <c r="A6" s="16" t="s">
        <v>0</v>
      </c>
      <c r="B6" s="16" t="s">
        <v>37</v>
      </c>
      <c r="C6" s="12" t="s">
        <v>35</v>
      </c>
      <c r="D6" s="11">
        <v>2021</v>
      </c>
      <c r="E6" s="11">
        <v>2022</v>
      </c>
      <c r="F6" s="17">
        <v>2023</v>
      </c>
      <c r="G6" s="17">
        <v>2024</v>
      </c>
    </row>
    <row r="7" spans="1:7" x14ac:dyDescent="0.45">
      <c r="A7" s="18">
        <v>1</v>
      </c>
      <c r="B7" s="19" t="s">
        <v>4</v>
      </c>
      <c r="C7" s="14" t="s">
        <v>36</v>
      </c>
      <c r="D7" s="21">
        <v>210</v>
      </c>
      <c r="E7" s="18">
        <v>247</v>
      </c>
      <c r="F7" s="18">
        <v>270</v>
      </c>
      <c r="G7" s="18">
        <v>287</v>
      </c>
    </row>
    <row r="8" spans="1:7" x14ac:dyDescent="0.45">
      <c r="A8" s="18">
        <f>A7+1</f>
        <v>2</v>
      </c>
      <c r="B8" s="19" t="s">
        <v>31</v>
      </c>
      <c r="C8" s="14" t="s">
        <v>36</v>
      </c>
      <c r="D8" s="21">
        <v>52</v>
      </c>
      <c r="E8" s="18">
        <v>30</v>
      </c>
      <c r="F8" s="18">
        <v>604</v>
      </c>
      <c r="G8" s="18">
        <v>236</v>
      </c>
    </row>
    <row r="9" spans="1:7" x14ac:dyDescent="0.45">
      <c r="A9" s="18">
        <f t="shared" ref="A9:A20" si="0">A8+1</f>
        <v>3</v>
      </c>
      <c r="B9" s="19" t="s">
        <v>6</v>
      </c>
      <c r="C9" s="14" t="s">
        <v>36</v>
      </c>
      <c r="D9" s="21">
        <v>83</v>
      </c>
      <c r="E9" s="18">
        <v>108</v>
      </c>
      <c r="F9" s="18">
        <v>59</v>
      </c>
      <c r="G9" s="18">
        <v>55</v>
      </c>
    </row>
    <row r="10" spans="1:7" x14ac:dyDescent="0.45">
      <c r="A10" s="18">
        <f t="shared" si="0"/>
        <v>4</v>
      </c>
      <c r="B10" s="19" t="s">
        <v>7</v>
      </c>
      <c r="C10" s="14" t="s">
        <v>36</v>
      </c>
      <c r="D10" s="21">
        <v>90</v>
      </c>
      <c r="E10" s="18">
        <v>328</v>
      </c>
      <c r="F10" s="18">
        <v>175</v>
      </c>
      <c r="G10" s="18">
        <v>221</v>
      </c>
    </row>
    <row r="11" spans="1:7" x14ac:dyDescent="0.45">
      <c r="A11" s="18">
        <f t="shared" si="0"/>
        <v>5</v>
      </c>
      <c r="B11" s="19" t="s">
        <v>8</v>
      </c>
      <c r="C11" s="14" t="s">
        <v>36</v>
      </c>
      <c r="D11" s="21">
        <v>7</v>
      </c>
      <c r="E11" s="18">
        <v>14</v>
      </c>
      <c r="F11" s="18">
        <v>14</v>
      </c>
      <c r="G11" s="18">
        <v>9</v>
      </c>
    </row>
    <row r="12" spans="1:7" x14ac:dyDescent="0.45">
      <c r="A12" s="18">
        <f t="shared" si="0"/>
        <v>6</v>
      </c>
      <c r="B12" s="19" t="s">
        <v>9</v>
      </c>
      <c r="C12" s="14" t="s">
        <v>36</v>
      </c>
      <c r="D12" s="21">
        <v>0</v>
      </c>
      <c r="E12" s="18">
        <v>0</v>
      </c>
      <c r="F12" s="18">
        <v>0</v>
      </c>
      <c r="G12" s="18">
        <v>0</v>
      </c>
    </row>
    <row r="13" spans="1:7" x14ac:dyDescent="0.45">
      <c r="A13" s="18">
        <f t="shared" si="0"/>
        <v>7</v>
      </c>
      <c r="B13" s="19" t="s">
        <v>32</v>
      </c>
      <c r="C13" s="14" t="s">
        <v>36</v>
      </c>
      <c r="D13" s="21">
        <v>0</v>
      </c>
      <c r="E13" s="18">
        <v>0</v>
      </c>
      <c r="F13" s="18">
        <v>0</v>
      </c>
      <c r="G13" s="18">
        <v>0</v>
      </c>
    </row>
    <row r="14" spans="1:7" x14ac:dyDescent="0.45">
      <c r="A14" s="18">
        <f t="shared" si="0"/>
        <v>8</v>
      </c>
      <c r="B14" s="19" t="s">
        <v>33</v>
      </c>
      <c r="C14" s="14" t="s">
        <v>36</v>
      </c>
      <c r="D14" s="21">
        <v>21</v>
      </c>
      <c r="E14" s="18">
        <v>33</v>
      </c>
      <c r="F14" s="18">
        <v>4</v>
      </c>
      <c r="G14" s="18">
        <v>20</v>
      </c>
    </row>
    <row r="15" spans="1:7" x14ac:dyDescent="0.45">
      <c r="A15" s="18">
        <f t="shared" si="0"/>
        <v>9</v>
      </c>
      <c r="B15" s="19" t="s">
        <v>11</v>
      </c>
      <c r="C15" s="14" t="s">
        <v>36</v>
      </c>
      <c r="D15" s="21">
        <v>0</v>
      </c>
      <c r="E15" s="18">
        <v>1</v>
      </c>
      <c r="F15" s="18">
        <v>0</v>
      </c>
      <c r="G15" s="18">
        <v>0</v>
      </c>
    </row>
    <row r="16" spans="1:7" x14ac:dyDescent="0.45">
      <c r="A16" s="18">
        <f t="shared" si="0"/>
        <v>10</v>
      </c>
      <c r="B16" s="19" t="s">
        <v>43</v>
      </c>
      <c r="C16" s="14" t="s">
        <v>36</v>
      </c>
      <c r="D16" s="21">
        <v>0</v>
      </c>
      <c r="E16" s="18">
        <v>2</v>
      </c>
      <c r="F16" s="18">
        <v>10</v>
      </c>
      <c r="G16" s="18">
        <v>5</v>
      </c>
    </row>
    <row r="17" spans="1:7" x14ac:dyDescent="0.45">
      <c r="A17" s="18">
        <f t="shared" si="0"/>
        <v>11</v>
      </c>
      <c r="B17" s="19" t="s">
        <v>42</v>
      </c>
      <c r="C17" s="14" t="s">
        <v>36</v>
      </c>
      <c r="D17" s="21">
        <v>0</v>
      </c>
      <c r="E17" s="18">
        <v>0</v>
      </c>
      <c r="F17" s="18">
        <v>1</v>
      </c>
      <c r="G17" s="18">
        <v>2</v>
      </c>
    </row>
    <row r="18" spans="1:7" x14ac:dyDescent="0.45">
      <c r="A18" s="18">
        <f t="shared" si="0"/>
        <v>12</v>
      </c>
      <c r="B18" s="19" t="s">
        <v>29</v>
      </c>
      <c r="C18" s="14" t="s">
        <v>36</v>
      </c>
      <c r="D18" s="21">
        <v>2</v>
      </c>
      <c r="E18" s="18">
        <v>0</v>
      </c>
      <c r="F18" s="18">
        <v>0</v>
      </c>
      <c r="G18" s="18">
        <v>0</v>
      </c>
    </row>
    <row r="19" spans="1:7" x14ac:dyDescent="0.45">
      <c r="A19" s="18">
        <f t="shared" si="0"/>
        <v>13</v>
      </c>
      <c r="B19" s="19" t="s">
        <v>13</v>
      </c>
      <c r="C19" s="14" t="s">
        <v>38</v>
      </c>
      <c r="D19" s="21">
        <v>29</v>
      </c>
      <c r="E19" s="18">
        <v>40</v>
      </c>
      <c r="F19" s="18">
        <v>36</v>
      </c>
      <c r="G19" s="18">
        <v>39</v>
      </c>
    </row>
    <row r="20" spans="1:7" x14ac:dyDescent="0.45">
      <c r="A20" s="18">
        <f t="shared" si="0"/>
        <v>14</v>
      </c>
      <c r="B20" s="19" t="s">
        <v>28</v>
      </c>
      <c r="C20" s="14" t="s">
        <v>36</v>
      </c>
      <c r="D20" s="21">
        <v>21</v>
      </c>
      <c r="E20" s="18">
        <v>54</v>
      </c>
      <c r="F20" s="18">
        <v>81</v>
      </c>
      <c r="G20" s="18">
        <v>35</v>
      </c>
    </row>
    <row r="21" spans="1:7" x14ac:dyDescent="0.45">
      <c r="A21" s="25" t="s">
        <v>34</v>
      </c>
      <c r="B21" s="26"/>
      <c r="C21" s="13"/>
      <c r="D21" s="20">
        <f t="shared" ref="D21:F21" si="1">SUM(D7:D20)</f>
        <v>515</v>
      </c>
      <c r="E21" s="20">
        <f t="shared" si="1"/>
        <v>857</v>
      </c>
      <c r="F21" s="20">
        <f t="shared" si="1"/>
        <v>1254</v>
      </c>
      <c r="G21" s="20">
        <f t="shared" ref="G21" si="2">SUM(G7:G20)</f>
        <v>909</v>
      </c>
    </row>
    <row r="22" spans="1:7" ht="6" customHeight="1" x14ac:dyDescent="0.45"/>
    <row r="23" spans="1:7" x14ac:dyDescent="0.45">
      <c r="A23" s="22" t="s">
        <v>40</v>
      </c>
    </row>
    <row r="24" spans="1:7" x14ac:dyDescent="0.45">
      <c r="A24" s="15"/>
    </row>
  </sheetData>
  <mergeCells count="3">
    <mergeCell ref="A21:B21"/>
    <mergeCell ref="A3:G3"/>
    <mergeCell ref="A4:G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86328125" bestFit="1" customWidth="1"/>
    <col min="3" max="3" width="10" bestFit="1" customWidth="1"/>
    <col min="4" max="4" width="12.86328125" customWidth="1"/>
    <col min="10" max="10" width="11.1328125" customWidth="1"/>
    <col min="12" max="12" width="11.86328125" customWidth="1"/>
    <col min="13" max="13" width="11.1328125" customWidth="1"/>
  </cols>
  <sheetData>
    <row r="1" spans="1:16" ht="18" x14ac:dyDescent="0.55000000000000004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8" x14ac:dyDescent="0.45">
      <c r="A2" s="32" t="str">
        <f>UPPER("Per-Kabupaten/Kota TAHUN 2020 - JULI  2022")</f>
        <v>PER-KABUPATEN/KOTA TAHUN 2020 - JULI 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" x14ac:dyDescent="0.45">
      <c r="A3" s="32" t="str">
        <f>UPPER("Provinsi Kalimantan Timur")</f>
        <v>PROVINSI KALIMANTAN TIMUR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27" t="s">
        <v>0</v>
      </c>
      <c r="B5" s="27" t="s">
        <v>1</v>
      </c>
      <c r="C5" s="33" t="s"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27" t="s">
        <v>3</v>
      </c>
    </row>
    <row r="6" spans="1:16" x14ac:dyDescent="0.45">
      <c r="A6" s="28"/>
      <c r="B6" s="28"/>
      <c r="C6" s="27" t="s">
        <v>4</v>
      </c>
      <c r="D6" s="30" t="s">
        <v>5</v>
      </c>
      <c r="E6" s="30" t="s">
        <v>6</v>
      </c>
      <c r="F6" s="27" t="s">
        <v>7</v>
      </c>
      <c r="G6" s="30" t="s">
        <v>8</v>
      </c>
      <c r="H6" s="27" t="s">
        <v>9</v>
      </c>
      <c r="I6" s="37" t="s">
        <v>10</v>
      </c>
      <c r="J6" s="38"/>
      <c r="K6" s="30" t="s">
        <v>11</v>
      </c>
      <c r="L6" s="30" t="s">
        <v>12</v>
      </c>
      <c r="M6" s="30" t="s">
        <v>13</v>
      </c>
      <c r="N6" s="27" t="s">
        <v>14</v>
      </c>
      <c r="O6" s="36" t="s">
        <v>29</v>
      </c>
      <c r="P6" s="28"/>
    </row>
    <row r="7" spans="1:16" x14ac:dyDescent="0.45">
      <c r="A7" s="29"/>
      <c r="B7" s="29"/>
      <c r="C7" s="29"/>
      <c r="D7" s="31"/>
      <c r="E7" s="31"/>
      <c r="F7" s="29"/>
      <c r="G7" s="31"/>
      <c r="H7" s="29"/>
      <c r="I7" s="1" t="s">
        <v>15</v>
      </c>
      <c r="J7" s="1" t="s">
        <v>16</v>
      </c>
      <c r="K7" s="31"/>
      <c r="L7" s="31"/>
      <c r="M7" s="31"/>
      <c r="N7" s="29"/>
      <c r="O7" s="29"/>
      <c r="P7" s="29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  <mergeCell ref="B5:B7"/>
    <mergeCell ref="P5:P7"/>
    <mergeCell ref="C6:C7"/>
    <mergeCell ref="D6:D7"/>
    <mergeCell ref="E6:E7"/>
    <mergeCell ref="F6:F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Frekuensi Terjadinya Bencana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asus249B01@outlook.com</cp:lastModifiedBy>
  <cp:lastPrinted>2022-12-28T03:49:50Z</cp:lastPrinted>
  <dcterms:created xsi:type="dcterms:W3CDTF">2022-05-10T07:57:06Z</dcterms:created>
  <dcterms:modified xsi:type="dcterms:W3CDTF">2025-01-23T08:06:54Z</dcterms:modified>
</cp:coreProperties>
</file>