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AHAN SATUDATA\2026\"/>
    </mc:Choice>
  </mc:AlternateContent>
  <xr:revisionPtr revIDLastSave="0" documentId="13_ncr:1_{543E047C-1B02-46E2-81FE-5552B650F96A}" xr6:coauthVersionLast="47" xr6:coauthVersionMax="47" xr10:uidLastSave="{00000000-0000-0000-0000-000000000000}"/>
  <bookViews>
    <workbookView xWindow="-108" yWindow="-108" windowWidth="23256" windowHeight="13176" xr2:uid="{FADCF049-269F-4C49-98D4-F5DB0E04ACA5}"/>
  </bookViews>
  <sheets>
    <sheet name="Realisasi Penanganan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50" i="1" l="1"/>
  <c r="Q50" i="1"/>
  <c r="O50" i="1"/>
  <c r="M50" i="1"/>
  <c r="K50" i="1"/>
  <c r="I50" i="1"/>
  <c r="G50" i="1"/>
  <c r="E50" i="1"/>
  <c r="A2" i="1"/>
</calcChain>
</file>

<file path=xl/sharedStrings.xml><?xml version="1.0" encoding="utf-8"?>
<sst xmlns="http://schemas.openxmlformats.org/spreadsheetml/2006/main" count="83" uniqueCount="55">
  <si>
    <t>DATA TARGET DAN REALISASI PENANGANAN KUMUH PEMERINTAH PROVINSI (RPD)</t>
  </si>
  <si>
    <t>NO.</t>
  </si>
  <si>
    <t>KABUPATEN/KOTA</t>
  </si>
  <si>
    <t>2019-2023</t>
  </si>
  <si>
    <t>TARGET</t>
  </si>
  <si>
    <t>HA</t>
  </si>
  <si>
    <t>REALISASI</t>
  </si>
  <si>
    <t>LOKASI/KAWASAN</t>
  </si>
  <si>
    <t>Paser</t>
  </si>
  <si>
    <t>Muara Komam</t>
  </si>
  <si>
    <t>Long Ikis</t>
  </si>
  <si>
    <t>Muara Samu</t>
  </si>
  <si>
    <t>Penajam Paser Utara</t>
  </si>
  <si>
    <t>Maridan</t>
  </si>
  <si>
    <t>Maridan I</t>
  </si>
  <si>
    <t>Kerok Laut &amp; Kayu Api</t>
  </si>
  <si>
    <t>Maridan II</t>
  </si>
  <si>
    <t>Gang Buaya &amp; Pasar Lama</t>
  </si>
  <si>
    <t>Penajam I</t>
  </si>
  <si>
    <t>Penajam II</t>
  </si>
  <si>
    <t>Kutai Kartanegara</t>
  </si>
  <si>
    <t>Loa Kulu</t>
  </si>
  <si>
    <t>Samboja</t>
  </si>
  <si>
    <t>Muara Badak</t>
  </si>
  <si>
    <t>Kutai Barat</t>
  </si>
  <si>
    <t>Damai Kota</t>
  </si>
  <si>
    <t>Besiq</t>
  </si>
  <si>
    <t>Cempedas</t>
  </si>
  <si>
    <t>Barong Tongkok 1</t>
  </si>
  <si>
    <t>Barong Tongkok 3</t>
  </si>
  <si>
    <t>Barong Tongkok 4</t>
  </si>
  <si>
    <t>Barong Tongkok 5</t>
  </si>
  <si>
    <t>Barong Tongkok 6</t>
  </si>
  <si>
    <t>Melak Ulu</t>
  </si>
  <si>
    <t>Melak Ilir 1</t>
  </si>
  <si>
    <t>Simpang Raya 1</t>
  </si>
  <si>
    <t>Simpang Raya 2</t>
  </si>
  <si>
    <t>Sumber Sari 1</t>
  </si>
  <si>
    <t>Sumber Sari 2</t>
  </si>
  <si>
    <t>Mahakam Ulu</t>
  </si>
  <si>
    <t>Kutai Timur</t>
  </si>
  <si>
    <t>Berau</t>
  </si>
  <si>
    <t>Sambaliung</t>
  </si>
  <si>
    <t>Teluk Bayur</t>
  </si>
  <si>
    <t>Balikpapan</t>
  </si>
  <si>
    <t>Kp Pesisir (Klanadasan Ilir)</t>
  </si>
  <si>
    <t>Samarinda</t>
  </si>
  <si>
    <t>Karang Mumus 2</t>
  </si>
  <si>
    <t>Sungai Kapih</t>
  </si>
  <si>
    <t>Bontang</t>
  </si>
  <si>
    <t>Bontang Kuala</t>
  </si>
  <si>
    <t>Kp Pesisir (Tanjung Laut Indah)</t>
  </si>
  <si>
    <t>Tanjung Limau (Gunung Elai)</t>
  </si>
  <si>
    <t>Total Target dan Realisasi</t>
  </si>
  <si>
    <t>KODE REFRENSI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</si>
</sst>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5"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0"/>
      <color rgb="FF000000"/>
      <name val="Aptos"/>
      <family val="2"/>
    </font>
    <font>
      <b/>
      <sz val="10"/>
      <color rgb="FF000000"/>
      <name val="Aptos"/>
      <family val="2"/>
    </font>
    <font>
      <b/>
      <sz val="14"/>
      <color rgb="FF000000"/>
      <name val="Aptos"/>
      <family val="2"/>
    </font>
    <font>
      <b/>
      <sz val="10"/>
      <color theme="0"/>
      <name val="Aptos"/>
      <family val="2"/>
    </font>
    <font>
      <b/>
      <sz val="11"/>
      <color theme="0"/>
      <name val="Aptos"/>
      <family val="2"/>
    </font>
    <font>
      <b/>
      <sz val="8"/>
      <color theme="0"/>
      <name val="Aptos"/>
      <family val="2"/>
    </font>
    <font>
      <sz val="10"/>
      <name val="Aptos"/>
      <family val="2"/>
    </font>
    <font>
      <sz val="11"/>
      <color theme="1"/>
      <name val="Calibri"/>
      <family val="2"/>
      <charset val="1"/>
      <scheme val="minor"/>
    </font>
    <font>
      <b/>
      <sz val="10"/>
      <color theme="1"/>
      <name val="Aptos"/>
      <family val="2"/>
    </font>
    <font>
      <b/>
      <sz val="10"/>
      <name val="Aptos"/>
      <family val="2"/>
    </font>
    <font>
      <sz val="11"/>
      <color theme="0"/>
      <name val="Aptos"/>
      <family val="2"/>
    </font>
    <font>
      <b/>
      <sz val="11"/>
      <color rgb="FFFFFF00"/>
      <name val="Aptos"/>
      <family val="2"/>
    </font>
    <font>
      <b/>
      <sz val="11"/>
      <color theme="8" tint="0.59999389629810485"/>
      <name val="Aptos"/>
      <family val="2"/>
    </font>
  </fonts>
  <fills count="8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9" fillId="0" borderId="0"/>
  </cellStyleXfs>
  <cellXfs count="5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2" borderId="2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center" vertical="top" wrapText="1"/>
    </xf>
    <xf numFmtId="43" fontId="8" fillId="6" borderId="8" xfId="1" applyFont="1" applyFill="1" applyBorder="1" applyAlignment="1">
      <alignment horizontal="left" vertical="top" wrapText="1"/>
    </xf>
    <xf numFmtId="43" fontId="10" fillId="6" borderId="8" xfId="1" applyFont="1" applyFill="1" applyBorder="1" applyAlignment="1">
      <alignment horizontal="right" vertical="top" wrapText="1"/>
    </xf>
    <xf numFmtId="43" fontId="8" fillId="7" borderId="8" xfId="1" applyFont="1" applyFill="1" applyBorder="1" applyAlignment="1">
      <alignment horizontal="left" vertical="top" wrapText="1"/>
    </xf>
    <xf numFmtId="43" fontId="11" fillId="7" borderId="8" xfId="1" applyFont="1" applyFill="1" applyBorder="1" applyAlignment="1">
      <alignment horizontal="right" vertical="top" wrapText="1"/>
    </xf>
    <xf numFmtId="43" fontId="8" fillId="7" borderId="8" xfId="1" applyFont="1" applyFill="1" applyBorder="1" applyAlignment="1">
      <alignment horizontal="right" vertical="top" wrapText="1"/>
    </xf>
    <xf numFmtId="43" fontId="11" fillId="6" borderId="4" xfId="1" applyFont="1" applyFill="1" applyBorder="1" applyAlignment="1">
      <alignment horizontal="right" vertical="top" wrapText="1"/>
    </xf>
    <xf numFmtId="43" fontId="10" fillId="7" borderId="8" xfId="1" applyFont="1" applyFill="1" applyBorder="1" applyAlignment="1">
      <alignment horizontal="right" vertical="top" wrapText="1"/>
    </xf>
    <xf numFmtId="1" fontId="8" fillId="0" borderId="6" xfId="0" applyNumberFormat="1" applyFont="1" applyBorder="1" applyAlignment="1">
      <alignment horizontal="center" vertical="top" wrapText="1"/>
    </xf>
    <xf numFmtId="1" fontId="8" fillId="0" borderId="9" xfId="0" applyNumberFormat="1" applyFont="1" applyBorder="1" applyAlignment="1">
      <alignment horizontal="center" vertical="top" wrapText="1"/>
    </xf>
    <xf numFmtId="1" fontId="8" fillId="3" borderId="6" xfId="0" applyNumberFormat="1" applyFont="1" applyFill="1" applyBorder="1" applyAlignment="1">
      <alignment horizontal="center" vertical="top" wrapText="1"/>
    </xf>
    <xf numFmtId="0" fontId="8" fillId="3" borderId="6" xfId="2" applyFont="1" applyFill="1" applyBorder="1" applyAlignment="1">
      <alignment horizontal="left" vertical="top" wrapText="1"/>
    </xf>
    <xf numFmtId="43" fontId="8" fillId="3" borderId="8" xfId="1" applyFont="1" applyFill="1" applyBorder="1" applyAlignment="1">
      <alignment horizontal="left" vertical="top" wrapText="1"/>
    </xf>
    <xf numFmtId="43" fontId="10" fillId="3" borderId="8" xfId="1" applyFont="1" applyFill="1" applyBorder="1" applyAlignment="1">
      <alignment horizontal="right" vertical="top" wrapText="1"/>
    </xf>
    <xf numFmtId="43" fontId="11" fillId="3" borderId="8" xfId="1" applyFont="1" applyFill="1" applyBorder="1" applyAlignment="1">
      <alignment horizontal="right" vertical="top" wrapText="1"/>
    </xf>
    <xf numFmtId="43" fontId="8" fillId="3" borderId="8" xfId="1" applyFont="1" applyFill="1" applyBorder="1" applyAlignment="1">
      <alignment horizontal="right" vertical="top" wrapText="1"/>
    </xf>
    <xf numFmtId="43" fontId="11" fillId="3" borderId="4" xfId="1" applyFont="1" applyFill="1" applyBorder="1" applyAlignment="1">
      <alignment horizontal="right" vertical="top" wrapText="1"/>
    </xf>
    <xf numFmtId="1" fontId="8" fillId="0" borderId="8" xfId="0" applyNumberFormat="1" applyFont="1" applyBorder="1" applyAlignment="1">
      <alignment horizontal="center" vertical="top" wrapText="1"/>
    </xf>
    <xf numFmtId="0" fontId="8" fillId="0" borderId="8" xfId="2" applyFont="1" applyBorder="1" applyAlignment="1">
      <alignment horizontal="left" vertical="top" wrapText="1"/>
    </xf>
    <xf numFmtId="43" fontId="11" fillId="6" borderId="8" xfId="1" applyFont="1" applyFill="1" applyBorder="1" applyAlignment="1">
      <alignment horizontal="right" vertical="top" wrapText="1"/>
    </xf>
    <xf numFmtId="1" fontId="12" fillId="3" borderId="8" xfId="0" applyNumberFormat="1" applyFont="1" applyFill="1" applyBorder="1" applyAlignment="1">
      <alignment horizontal="center" vertical="top" wrapText="1"/>
    </xf>
    <xf numFmtId="0" fontId="6" fillId="3" borderId="8" xfId="2" applyFont="1" applyFill="1" applyBorder="1" applyAlignment="1">
      <alignment horizontal="left" vertical="top" wrapText="1"/>
    </xf>
    <xf numFmtId="43" fontId="6" fillId="3" borderId="8" xfId="1" applyFont="1" applyFill="1" applyBorder="1" applyAlignment="1">
      <alignment horizontal="left" vertical="top" wrapText="1"/>
    </xf>
    <xf numFmtId="43" fontId="13" fillId="3" borderId="8" xfId="1" applyFont="1" applyFill="1" applyBorder="1" applyAlignment="1">
      <alignment horizontal="right" vertical="top" wrapText="1"/>
    </xf>
    <xf numFmtId="43" fontId="6" fillId="3" borderId="8" xfId="1" applyFont="1" applyFill="1" applyBorder="1" applyAlignment="1">
      <alignment horizontal="right" vertical="top" wrapText="1"/>
    </xf>
    <xf numFmtId="43" fontId="14" fillId="3" borderId="8" xfId="1" applyFont="1" applyFill="1" applyBorder="1" applyAlignment="1">
      <alignment horizontal="right" vertical="top" wrapText="1"/>
    </xf>
    <xf numFmtId="1" fontId="8" fillId="0" borderId="1" xfId="0" applyNumberFormat="1" applyFont="1" applyBorder="1" applyAlignment="1">
      <alignment horizontal="center" vertical="top" wrapText="1"/>
    </xf>
    <xf numFmtId="1" fontId="8" fillId="0" borderId="6" xfId="0" applyNumberFormat="1" applyFont="1" applyBorder="1" applyAlignment="1">
      <alignment horizontal="center" vertical="top" wrapText="1"/>
    </xf>
    <xf numFmtId="0" fontId="8" fillId="0" borderId="1" xfId="2" applyFont="1" applyBorder="1" applyAlignment="1">
      <alignment horizontal="left" vertical="top" wrapText="1"/>
    </xf>
    <xf numFmtId="0" fontId="8" fillId="0" borderId="6" xfId="2" applyFont="1" applyBorder="1" applyAlignment="1">
      <alignment horizontal="left" vertical="top" wrapText="1"/>
    </xf>
    <xf numFmtId="1" fontId="8" fillId="0" borderId="9" xfId="0" applyNumberFormat="1" applyFont="1" applyBorder="1" applyAlignment="1">
      <alignment horizontal="center" vertical="top" wrapText="1"/>
    </xf>
    <xf numFmtId="0" fontId="8" fillId="0" borderId="9" xfId="2" applyFont="1" applyBorder="1" applyAlignment="1">
      <alignment horizontal="left" vertical="top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Normal 2" xfId="2" xr:uid="{DBF7F5BE-77CE-469C-AA6F-7461AC1A9C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JECT/MULTIYEARS/PERKIM%20PROV/DATA%20KUMUH%20KALTIM%20(REVIEW%20&amp;%20CAPAIAN)/Data%20Kumuh%20Kaltim%20(Update%202026)_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kap Lokasi Kumuh"/>
      <sheetName val="Data Base Lokasi Kumuh"/>
      <sheetName val="Realisasi Penanganan (Provinsi)"/>
    </sheetNames>
    <sheetDataSet>
      <sheetData sheetId="0">
        <row r="3">
          <cell r="B3" t="str">
            <v>STATUS DATA: JANUARI 2026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54B4D-623C-4E84-B420-8BF568133805}">
  <sheetPr>
    <pageSetUpPr fitToPage="1"/>
  </sheetPr>
  <dimension ref="A1:S50"/>
  <sheetViews>
    <sheetView tabSelected="1" view="pageBreakPreview" zoomScale="60" zoomScaleNormal="85" workbookViewId="0">
      <selection activeCell="F53" sqref="F53"/>
    </sheetView>
  </sheetViews>
  <sheetFormatPr defaultRowHeight="13.2"/>
  <cols>
    <col min="1" max="1" width="4.6640625" style="1" customWidth="1"/>
    <col min="2" max="2" width="12.33203125" style="1" customWidth="1"/>
    <col min="3" max="3" width="23.6640625" style="1" customWidth="1"/>
    <col min="4" max="4" width="26" style="2" customWidth="1"/>
    <col min="5" max="5" width="7.33203125" style="1" bestFit="1" customWidth="1"/>
    <col min="6" max="6" width="26" style="2" customWidth="1"/>
    <col min="7" max="7" width="7.6640625" style="3" bestFit="1" customWidth="1"/>
    <col min="8" max="8" width="26" style="2" customWidth="1"/>
    <col min="9" max="9" width="7.33203125" style="1" bestFit="1" customWidth="1"/>
    <col min="10" max="10" width="26" style="2" customWidth="1"/>
    <col min="11" max="11" width="8.44140625" style="1" bestFit="1" customWidth="1"/>
    <col min="12" max="12" width="26" style="2" customWidth="1"/>
    <col min="13" max="13" width="7.33203125" style="1" bestFit="1" customWidth="1"/>
    <col min="14" max="14" width="26" style="2" customWidth="1"/>
    <col min="15" max="15" width="8.44140625" style="1" bestFit="1" customWidth="1"/>
    <col min="16" max="16" width="26" style="2" customWidth="1"/>
    <col min="17" max="17" width="7.33203125" style="1" bestFit="1" customWidth="1"/>
    <col min="18" max="18" width="26" style="2" customWidth="1"/>
    <col min="19" max="19" width="8.6640625" style="1" customWidth="1"/>
    <col min="20" max="20" width="3.77734375" style="1" customWidth="1"/>
    <col min="21" max="16384" width="8.88671875" style="1"/>
  </cols>
  <sheetData>
    <row r="1" spans="1:19" s="4" customFormat="1" ht="17.399999999999999">
      <c r="A1" s="4" t="s">
        <v>0</v>
      </c>
      <c r="D1" s="5"/>
      <c r="F1" s="5"/>
      <c r="H1" s="5"/>
      <c r="J1" s="5"/>
      <c r="L1" s="5"/>
      <c r="N1" s="5"/>
      <c r="P1" s="5"/>
      <c r="R1" s="5"/>
    </row>
    <row r="2" spans="1:19" s="3" customFormat="1" ht="15" customHeight="1">
      <c r="A2" s="3" t="str">
        <f>'[1]Rekap Lokasi Kumuh'!B3</f>
        <v>STATUS DATA: JANUARI 2026</v>
      </c>
      <c r="D2" s="6"/>
      <c r="F2" s="6"/>
      <c r="H2" s="6"/>
      <c r="J2" s="6"/>
      <c r="L2" s="6"/>
      <c r="N2" s="6"/>
      <c r="P2" s="6"/>
      <c r="R2" s="6"/>
    </row>
    <row r="3" spans="1:19" s="3" customFormat="1" ht="7.8" customHeight="1">
      <c r="D3" s="6"/>
      <c r="F3" s="6"/>
      <c r="H3" s="6"/>
      <c r="J3" s="6"/>
      <c r="L3" s="6"/>
      <c r="N3" s="6"/>
      <c r="P3" s="6"/>
      <c r="R3" s="6"/>
    </row>
    <row r="4" spans="1:19" ht="13.8">
      <c r="A4" s="48" t="s">
        <v>1</v>
      </c>
      <c r="B4" s="7"/>
      <c r="C4" s="51" t="s">
        <v>2</v>
      </c>
      <c r="D4" s="54" t="s">
        <v>3</v>
      </c>
      <c r="E4" s="54"/>
      <c r="F4" s="54"/>
      <c r="G4" s="55"/>
      <c r="H4" s="56">
        <v>2024</v>
      </c>
      <c r="I4" s="54"/>
      <c r="J4" s="54"/>
      <c r="K4" s="55"/>
      <c r="L4" s="56">
        <v>2025</v>
      </c>
      <c r="M4" s="54"/>
      <c r="N4" s="54"/>
      <c r="O4" s="55"/>
      <c r="P4" s="56">
        <v>2026</v>
      </c>
      <c r="Q4" s="54"/>
      <c r="R4" s="54"/>
      <c r="S4" s="55"/>
    </row>
    <row r="5" spans="1:19" ht="39.6">
      <c r="A5" s="49"/>
      <c r="B5" s="8" t="s">
        <v>54</v>
      </c>
      <c r="C5" s="52"/>
      <c r="D5" s="9" t="s">
        <v>4</v>
      </c>
      <c r="E5" s="44" t="s">
        <v>5</v>
      </c>
      <c r="F5" s="10" t="s">
        <v>6</v>
      </c>
      <c r="G5" s="46" t="s">
        <v>5</v>
      </c>
      <c r="H5" s="9" t="s">
        <v>4</v>
      </c>
      <c r="I5" s="44" t="s">
        <v>5</v>
      </c>
      <c r="J5" s="10" t="s">
        <v>6</v>
      </c>
      <c r="K5" s="46" t="s">
        <v>5</v>
      </c>
      <c r="L5" s="9" t="s">
        <v>4</v>
      </c>
      <c r="M5" s="44" t="s">
        <v>5</v>
      </c>
      <c r="N5" s="10" t="s">
        <v>6</v>
      </c>
      <c r="O5" s="46" t="s">
        <v>5</v>
      </c>
      <c r="P5" s="9" t="s">
        <v>4</v>
      </c>
      <c r="Q5" s="44" t="s">
        <v>5</v>
      </c>
      <c r="R5" s="10" t="s">
        <v>6</v>
      </c>
      <c r="S5" s="46" t="s">
        <v>5</v>
      </c>
    </row>
    <row r="6" spans="1:19">
      <c r="A6" s="50"/>
      <c r="B6" s="11"/>
      <c r="C6" s="53"/>
      <c r="D6" s="9" t="s">
        <v>7</v>
      </c>
      <c r="E6" s="45"/>
      <c r="F6" s="10" t="s">
        <v>7</v>
      </c>
      <c r="G6" s="47"/>
      <c r="H6" s="9" t="s">
        <v>7</v>
      </c>
      <c r="I6" s="45"/>
      <c r="J6" s="10" t="s">
        <v>7</v>
      </c>
      <c r="K6" s="47"/>
      <c r="L6" s="9" t="s">
        <v>7</v>
      </c>
      <c r="M6" s="45"/>
      <c r="N6" s="10" t="s">
        <v>7</v>
      </c>
      <c r="O6" s="47"/>
      <c r="P6" s="9" t="s">
        <v>7</v>
      </c>
      <c r="Q6" s="45"/>
      <c r="R6" s="10" t="s">
        <v>7</v>
      </c>
      <c r="S6" s="47"/>
    </row>
    <row r="7" spans="1:19">
      <c r="A7" s="38">
        <v>1</v>
      </c>
      <c r="B7" s="12">
        <v>6401</v>
      </c>
      <c r="C7" s="40" t="s">
        <v>8</v>
      </c>
      <c r="D7" s="13"/>
      <c r="E7" s="14"/>
      <c r="F7" s="15"/>
      <c r="G7" s="16"/>
      <c r="H7" s="13"/>
      <c r="I7" s="14"/>
      <c r="J7" s="15"/>
      <c r="K7" s="17"/>
      <c r="L7" s="13"/>
      <c r="M7" s="18"/>
      <c r="N7" s="15" t="s">
        <v>9</v>
      </c>
      <c r="O7" s="19">
        <v>11.91</v>
      </c>
      <c r="P7" s="13" t="s">
        <v>9</v>
      </c>
      <c r="Q7" s="18">
        <v>11.91</v>
      </c>
      <c r="R7" s="15"/>
      <c r="S7" s="19"/>
    </row>
    <row r="8" spans="1:19">
      <c r="A8" s="39"/>
      <c r="B8" s="20"/>
      <c r="C8" s="41"/>
      <c r="D8" s="13"/>
      <c r="E8" s="14"/>
      <c r="F8" s="15"/>
      <c r="G8" s="16"/>
      <c r="H8" s="13"/>
      <c r="I8" s="14"/>
      <c r="J8" s="15"/>
      <c r="K8" s="17"/>
      <c r="L8" s="13"/>
      <c r="M8" s="18"/>
      <c r="N8" s="15" t="s">
        <v>10</v>
      </c>
      <c r="O8" s="19">
        <v>10.130000000000001</v>
      </c>
      <c r="P8" s="13" t="s">
        <v>10</v>
      </c>
      <c r="Q8" s="18">
        <v>12.49</v>
      </c>
      <c r="R8" s="15"/>
      <c r="S8" s="19"/>
    </row>
    <row r="9" spans="1:19">
      <c r="A9" s="42"/>
      <c r="B9" s="21"/>
      <c r="C9" s="43"/>
      <c r="D9" s="13"/>
      <c r="E9" s="14"/>
      <c r="F9" s="15"/>
      <c r="G9" s="16"/>
      <c r="H9" s="13"/>
      <c r="I9" s="14"/>
      <c r="J9" s="15"/>
      <c r="K9" s="17"/>
      <c r="L9" s="13"/>
      <c r="M9" s="18"/>
      <c r="N9" s="15"/>
      <c r="O9" s="19"/>
      <c r="P9" s="13" t="s">
        <v>11</v>
      </c>
      <c r="Q9" s="18">
        <v>10.65</v>
      </c>
      <c r="R9" s="15"/>
      <c r="S9" s="19"/>
    </row>
    <row r="10" spans="1:19" ht="6.6" customHeight="1">
      <c r="A10" s="22"/>
      <c r="B10" s="22"/>
      <c r="C10" s="23"/>
      <c r="D10" s="24"/>
      <c r="E10" s="25"/>
      <c r="F10" s="24"/>
      <c r="G10" s="26"/>
      <c r="H10" s="24"/>
      <c r="I10" s="25"/>
      <c r="J10" s="24"/>
      <c r="K10" s="27"/>
      <c r="L10" s="24"/>
      <c r="M10" s="28"/>
      <c r="N10" s="24"/>
      <c r="O10" s="25"/>
      <c r="P10" s="24"/>
      <c r="Q10" s="28"/>
      <c r="R10" s="24"/>
      <c r="S10" s="25"/>
    </row>
    <row r="11" spans="1:19">
      <c r="A11" s="38">
        <v>2</v>
      </c>
      <c r="B11" s="12">
        <v>6409</v>
      </c>
      <c r="C11" s="40" t="s">
        <v>12</v>
      </c>
      <c r="D11" s="13"/>
      <c r="E11" s="14"/>
      <c r="F11" s="15"/>
      <c r="G11" s="16"/>
      <c r="H11" s="13"/>
      <c r="I11" s="14"/>
      <c r="J11" s="15" t="s">
        <v>13</v>
      </c>
      <c r="K11" s="19">
        <v>3.27</v>
      </c>
      <c r="L11" s="13"/>
      <c r="M11" s="18"/>
      <c r="N11" s="15" t="s">
        <v>14</v>
      </c>
      <c r="O11" s="16">
        <v>1.29</v>
      </c>
      <c r="P11" s="13"/>
      <c r="Q11" s="18"/>
      <c r="R11" s="15"/>
      <c r="S11" s="16"/>
    </row>
    <row r="12" spans="1:19">
      <c r="A12" s="39"/>
      <c r="B12" s="20"/>
      <c r="C12" s="41"/>
      <c r="D12" s="13"/>
      <c r="E12" s="14"/>
      <c r="F12" s="15"/>
      <c r="G12" s="16"/>
      <c r="H12" s="13"/>
      <c r="I12" s="14"/>
      <c r="J12" s="15" t="s">
        <v>15</v>
      </c>
      <c r="K12" s="19">
        <v>4.75</v>
      </c>
      <c r="L12" s="13"/>
      <c r="M12" s="18"/>
      <c r="N12" s="15" t="s">
        <v>16</v>
      </c>
      <c r="O12" s="16">
        <v>7.52</v>
      </c>
      <c r="P12" s="13"/>
      <c r="Q12" s="18"/>
      <c r="R12" s="15"/>
      <c r="S12" s="16"/>
    </row>
    <row r="13" spans="1:19">
      <c r="A13" s="39"/>
      <c r="B13" s="20"/>
      <c r="C13" s="41"/>
      <c r="D13" s="13"/>
      <c r="E13" s="14"/>
      <c r="F13" s="15"/>
      <c r="G13" s="16"/>
      <c r="H13" s="13"/>
      <c r="I13" s="14"/>
      <c r="J13" s="15" t="s">
        <v>17</v>
      </c>
      <c r="K13" s="19">
        <v>3.73</v>
      </c>
      <c r="L13" s="13"/>
      <c r="M13" s="18"/>
      <c r="N13" s="15" t="s">
        <v>18</v>
      </c>
      <c r="O13" s="16">
        <v>6.36</v>
      </c>
      <c r="P13" s="13"/>
      <c r="Q13" s="18"/>
      <c r="R13" s="15"/>
      <c r="S13" s="16"/>
    </row>
    <row r="14" spans="1:19">
      <c r="A14" s="42"/>
      <c r="B14" s="21"/>
      <c r="C14" s="43"/>
      <c r="D14" s="13"/>
      <c r="E14" s="14"/>
      <c r="F14" s="15"/>
      <c r="G14" s="16"/>
      <c r="H14" s="13"/>
      <c r="I14" s="14"/>
      <c r="J14" s="15"/>
      <c r="K14" s="19"/>
      <c r="L14" s="13"/>
      <c r="M14" s="18"/>
      <c r="N14" s="15" t="s">
        <v>19</v>
      </c>
      <c r="O14" s="16">
        <v>9.31</v>
      </c>
      <c r="P14" s="13"/>
      <c r="Q14" s="18"/>
      <c r="R14" s="15"/>
      <c r="S14" s="16"/>
    </row>
    <row r="15" spans="1:19" ht="6.6" customHeight="1">
      <c r="A15" s="22"/>
      <c r="B15" s="22"/>
      <c r="C15" s="23"/>
      <c r="D15" s="24"/>
      <c r="E15" s="25"/>
      <c r="F15" s="24"/>
      <c r="G15" s="26"/>
      <c r="H15" s="24"/>
      <c r="I15" s="25"/>
      <c r="J15" s="24"/>
      <c r="K15" s="27"/>
      <c r="L15" s="24"/>
      <c r="M15" s="28"/>
      <c r="N15" s="24"/>
      <c r="O15" s="25"/>
      <c r="P15" s="24"/>
      <c r="Q15" s="28"/>
      <c r="R15" s="24"/>
      <c r="S15" s="25"/>
    </row>
    <row r="16" spans="1:19">
      <c r="A16" s="38">
        <v>3</v>
      </c>
      <c r="B16" s="12">
        <v>6402</v>
      </c>
      <c r="C16" s="40" t="s">
        <v>20</v>
      </c>
      <c r="D16" s="13" t="s">
        <v>21</v>
      </c>
      <c r="E16" s="14">
        <v>11.56</v>
      </c>
      <c r="F16" s="15"/>
      <c r="G16" s="16"/>
      <c r="H16" s="13"/>
      <c r="I16" s="14"/>
      <c r="J16" s="15"/>
      <c r="K16" s="16"/>
      <c r="L16" s="13"/>
      <c r="M16" s="18"/>
      <c r="N16" s="15"/>
      <c r="O16" s="16"/>
      <c r="P16" s="13"/>
      <c r="Q16" s="18"/>
      <c r="R16" s="15"/>
      <c r="S16" s="16"/>
    </row>
    <row r="17" spans="1:19">
      <c r="A17" s="39"/>
      <c r="B17" s="20"/>
      <c r="C17" s="41"/>
      <c r="D17" s="13"/>
      <c r="E17" s="14"/>
      <c r="F17" s="15"/>
      <c r="G17" s="16"/>
      <c r="H17" s="13"/>
      <c r="I17" s="14"/>
      <c r="J17" s="15"/>
      <c r="K17" s="16"/>
      <c r="L17" s="13" t="s">
        <v>22</v>
      </c>
      <c r="M17" s="18">
        <v>12.97</v>
      </c>
      <c r="N17" s="15"/>
      <c r="O17" s="16"/>
      <c r="P17" s="13"/>
      <c r="Q17" s="18"/>
      <c r="R17" s="15"/>
      <c r="S17" s="16"/>
    </row>
    <row r="18" spans="1:19">
      <c r="A18" s="42"/>
      <c r="B18" s="21"/>
      <c r="C18" s="43"/>
      <c r="D18" s="13"/>
      <c r="E18" s="14"/>
      <c r="F18" s="15"/>
      <c r="G18" s="16"/>
      <c r="H18" s="13"/>
      <c r="I18" s="14"/>
      <c r="J18" s="15" t="s">
        <v>23</v>
      </c>
      <c r="K18" s="16">
        <v>6.8</v>
      </c>
      <c r="L18" s="13" t="s">
        <v>23</v>
      </c>
      <c r="M18" s="18">
        <v>12.98</v>
      </c>
      <c r="N18" s="15" t="s">
        <v>23</v>
      </c>
      <c r="O18" s="16">
        <v>2.77</v>
      </c>
      <c r="P18" s="13"/>
      <c r="Q18" s="18"/>
      <c r="R18" s="15"/>
      <c r="S18" s="16"/>
    </row>
    <row r="19" spans="1:19" ht="6.6" customHeight="1">
      <c r="A19" s="22"/>
      <c r="B19" s="22"/>
      <c r="C19" s="23"/>
      <c r="D19" s="24"/>
      <c r="E19" s="25"/>
      <c r="F19" s="24"/>
      <c r="G19" s="26"/>
      <c r="H19" s="24"/>
      <c r="I19" s="25"/>
      <c r="J19" s="24"/>
      <c r="K19" s="27"/>
      <c r="L19" s="24"/>
      <c r="M19" s="28"/>
      <c r="N19" s="24"/>
      <c r="O19" s="25"/>
      <c r="P19" s="24"/>
      <c r="Q19" s="28"/>
      <c r="R19" s="24"/>
      <c r="S19" s="25"/>
    </row>
    <row r="20" spans="1:19">
      <c r="A20" s="38">
        <v>4</v>
      </c>
      <c r="B20" s="12">
        <v>6407</v>
      </c>
      <c r="C20" s="40" t="s">
        <v>24</v>
      </c>
      <c r="D20" s="13"/>
      <c r="E20" s="14"/>
      <c r="F20" s="15"/>
      <c r="G20" s="16"/>
      <c r="H20" s="13" t="s">
        <v>25</v>
      </c>
      <c r="I20" s="14">
        <v>13.8</v>
      </c>
      <c r="J20" s="15"/>
      <c r="K20" s="16"/>
      <c r="L20" s="13"/>
      <c r="M20" s="18"/>
      <c r="N20" s="15"/>
      <c r="O20" s="16"/>
      <c r="P20" s="13"/>
      <c r="Q20" s="18"/>
      <c r="R20" s="15"/>
      <c r="S20" s="16"/>
    </row>
    <row r="21" spans="1:19">
      <c r="A21" s="39"/>
      <c r="B21" s="20"/>
      <c r="C21" s="41"/>
      <c r="D21" s="13"/>
      <c r="E21" s="14"/>
      <c r="F21" s="15"/>
      <c r="G21" s="16"/>
      <c r="H21" s="13"/>
      <c r="I21" s="14"/>
      <c r="J21" s="15"/>
      <c r="K21" s="16"/>
      <c r="L21" s="13" t="s">
        <v>26</v>
      </c>
      <c r="M21" s="18">
        <v>11.6</v>
      </c>
      <c r="N21" s="15"/>
      <c r="O21" s="16"/>
      <c r="P21" s="13"/>
      <c r="Q21" s="18"/>
      <c r="R21" s="15"/>
      <c r="S21" s="16"/>
    </row>
    <row r="22" spans="1:19">
      <c r="A22" s="39"/>
      <c r="B22" s="20"/>
      <c r="C22" s="41"/>
      <c r="D22" s="13"/>
      <c r="E22" s="14"/>
      <c r="F22" s="15"/>
      <c r="G22" s="16"/>
      <c r="H22" s="13"/>
      <c r="I22" s="14"/>
      <c r="J22" s="15"/>
      <c r="K22" s="16"/>
      <c r="L22" s="13"/>
      <c r="M22" s="18"/>
      <c r="N22" s="15"/>
      <c r="O22" s="16"/>
      <c r="P22" s="13" t="s">
        <v>27</v>
      </c>
      <c r="Q22" s="18">
        <v>12.1</v>
      </c>
      <c r="R22" s="15"/>
      <c r="S22" s="16"/>
    </row>
    <row r="23" spans="1:19">
      <c r="A23" s="39"/>
      <c r="B23" s="20"/>
      <c r="C23" s="41"/>
      <c r="D23" s="13"/>
      <c r="E23" s="14"/>
      <c r="F23" s="15"/>
      <c r="G23" s="16"/>
      <c r="H23" s="13"/>
      <c r="I23" s="14"/>
      <c r="J23" s="15" t="s">
        <v>28</v>
      </c>
      <c r="K23" s="16">
        <v>10.85</v>
      </c>
      <c r="L23" s="13"/>
      <c r="M23" s="18"/>
      <c r="N23" s="15"/>
      <c r="O23" s="16"/>
      <c r="P23" s="13"/>
      <c r="Q23" s="18"/>
      <c r="R23" s="15"/>
      <c r="S23" s="16"/>
    </row>
    <row r="24" spans="1:19">
      <c r="A24" s="39"/>
      <c r="B24" s="20"/>
      <c r="C24" s="41"/>
      <c r="D24" s="13"/>
      <c r="E24" s="14"/>
      <c r="F24" s="15"/>
      <c r="G24" s="16"/>
      <c r="H24" s="13"/>
      <c r="I24" s="14"/>
      <c r="J24" s="15" t="s">
        <v>29</v>
      </c>
      <c r="K24" s="16">
        <v>11.88</v>
      </c>
      <c r="L24" s="13"/>
      <c r="M24" s="18"/>
      <c r="N24" s="15"/>
      <c r="O24" s="16"/>
      <c r="P24" s="13"/>
      <c r="Q24" s="18"/>
      <c r="R24" s="15"/>
      <c r="S24" s="16"/>
    </row>
    <row r="25" spans="1:19">
      <c r="A25" s="39"/>
      <c r="B25" s="20"/>
      <c r="C25" s="41"/>
      <c r="D25" s="13"/>
      <c r="E25" s="14"/>
      <c r="F25" s="15"/>
      <c r="G25" s="16"/>
      <c r="H25" s="13"/>
      <c r="I25" s="14"/>
      <c r="J25" s="15" t="s">
        <v>30</v>
      </c>
      <c r="K25" s="16">
        <v>10.78</v>
      </c>
      <c r="L25" s="13"/>
      <c r="M25" s="18"/>
      <c r="N25" s="15"/>
      <c r="O25" s="16"/>
      <c r="P25" s="13"/>
      <c r="Q25" s="18"/>
      <c r="R25" s="15"/>
      <c r="S25" s="16"/>
    </row>
    <row r="26" spans="1:19">
      <c r="A26" s="39"/>
      <c r="B26" s="20"/>
      <c r="C26" s="41"/>
      <c r="D26" s="13"/>
      <c r="E26" s="14"/>
      <c r="F26" s="15"/>
      <c r="G26" s="16"/>
      <c r="H26" s="13"/>
      <c r="I26" s="14"/>
      <c r="J26" s="15" t="s">
        <v>31</v>
      </c>
      <c r="K26" s="16">
        <v>11.87</v>
      </c>
      <c r="L26" s="13"/>
      <c r="M26" s="18"/>
      <c r="N26" s="15"/>
      <c r="O26" s="16"/>
      <c r="P26" s="13"/>
      <c r="Q26" s="18"/>
      <c r="R26" s="15"/>
      <c r="S26" s="16"/>
    </row>
    <row r="27" spans="1:19">
      <c r="A27" s="39"/>
      <c r="B27" s="20"/>
      <c r="C27" s="41"/>
      <c r="D27" s="13"/>
      <c r="E27" s="14"/>
      <c r="F27" s="15"/>
      <c r="G27" s="16"/>
      <c r="H27" s="13"/>
      <c r="I27" s="14"/>
      <c r="J27" s="15" t="s">
        <v>32</v>
      </c>
      <c r="K27" s="16">
        <v>12.53</v>
      </c>
      <c r="L27" s="13"/>
      <c r="M27" s="18"/>
      <c r="N27" s="15"/>
      <c r="O27" s="16"/>
      <c r="P27" s="13"/>
      <c r="Q27" s="18"/>
      <c r="R27" s="15"/>
      <c r="S27" s="16"/>
    </row>
    <row r="28" spans="1:19">
      <c r="A28" s="39"/>
      <c r="B28" s="20"/>
      <c r="C28" s="41"/>
      <c r="D28" s="13"/>
      <c r="E28" s="14"/>
      <c r="F28" s="15"/>
      <c r="G28" s="16"/>
      <c r="H28" s="13"/>
      <c r="I28" s="14"/>
      <c r="J28" s="15"/>
      <c r="K28" s="16"/>
      <c r="L28" s="13"/>
      <c r="M28" s="18"/>
      <c r="N28" s="15" t="s">
        <v>33</v>
      </c>
      <c r="O28" s="16">
        <v>4.55</v>
      </c>
      <c r="P28" s="13"/>
      <c r="Q28" s="18"/>
      <c r="R28" s="15"/>
      <c r="S28" s="16"/>
    </row>
    <row r="29" spans="1:19">
      <c r="A29" s="39"/>
      <c r="B29" s="20"/>
      <c r="C29" s="41"/>
      <c r="D29" s="13"/>
      <c r="E29" s="14"/>
      <c r="F29" s="15"/>
      <c r="G29" s="16"/>
      <c r="H29" s="13"/>
      <c r="I29" s="14"/>
      <c r="J29" s="15"/>
      <c r="K29" s="16"/>
      <c r="L29" s="13"/>
      <c r="M29" s="18"/>
      <c r="N29" s="15" t="s">
        <v>34</v>
      </c>
      <c r="O29" s="16">
        <v>7.17</v>
      </c>
      <c r="P29" s="13"/>
      <c r="Q29" s="18"/>
      <c r="R29" s="15"/>
      <c r="S29" s="16"/>
    </row>
    <row r="30" spans="1:19">
      <c r="A30" s="39"/>
      <c r="B30" s="20"/>
      <c r="C30" s="41"/>
      <c r="D30" s="13"/>
      <c r="E30" s="14"/>
      <c r="F30" s="15"/>
      <c r="G30" s="16"/>
      <c r="H30" s="13"/>
      <c r="I30" s="14"/>
      <c r="J30" s="15"/>
      <c r="K30" s="16"/>
      <c r="L30" s="13"/>
      <c r="M30" s="18"/>
      <c r="N30" s="15" t="s">
        <v>35</v>
      </c>
      <c r="O30" s="16">
        <v>13.22</v>
      </c>
      <c r="P30" s="13"/>
      <c r="Q30" s="18"/>
      <c r="R30" s="15"/>
      <c r="S30" s="16"/>
    </row>
    <row r="31" spans="1:19">
      <c r="A31" s="39"/>
      <c r="B31" s="20"/>
      <c r="C31" s="41"/>
      <c r="D31" s="13"/>
      <c r="E31" s="14"/>
      <c r="F31" s="15"/>
      <c r="G31" s="16"/>
      <c r="H31" s="13"/>
      <c r="I31" s="14"/>
      <c r="J31" s="15"/>
      <c r="K31" s="16"/>
      <c r="L31" s="13"/>
      <c r="M31" s="18"/>
      <c r="N31" s="15" t="s">
        <v>36</v>
      </c>
      <c r="O31" s="16">
        <v>10.44</v>
      </c>
      <c r="P31" s="13"/>
      <c r="Q31" s="18"/>
      <c r="R31" s="15"/>
      <c r="S31" s="16"/>
    </row>
    <row r="32" spans="1:19">
      <c r="A32" s="39"/>
      <c r="B32" s="20"/>
      <c r="C32" s="41"/>
      <c r="D32" s="13"/>
      <c r="E32" s="14"/>
      <c r="F32" s="15"/>
      <c r="G32" s="16"/>
      <c r="H32" s="13"/>
      <c r="I32" s="14"/>
      <c r="J32" s="15"/>
      <c r="K32" s="16"/>
      <c r="L32" s="13"/>
      <c r="M32" s="18"/>
      <c r="N32" s="15" t="s">
        <v>37</v>
      </c>
      <c r="O32" s="16">
        <v>13.49</v>
      </c>
      <c r="P32" s="13"/>
      <c r="Q32" s="18"/>
      <c r="R32" s="15"/>
      <c r="S32" s="16"/>
    </row>
    <row r="33" spans="1:19">
      <c r="A33" s="42"/>
      <c r="B33" s="21"/>
      <c r="C33" s="43"/>
      <c r="D33" s="13"/>
      <c r="E33" s="14"/>
      <c r="F33" s="15"/>
      <c r="G33" s="16"/>
      <c r="H33" s="13"/>
      <c r="I33" s="14"/>
      <c r="J33" s="15"/>
      <c r="K33" s="16"/>
      <c r="L33" s="13"/>
      <c r="M33" s="18"/>
      <c r="N33" s="15" t="s">
        <v>38</v>
      </c>
      <c r="O33" s="16">
        <v>10.11</v>
      </c>
      <c r="P33" s="13"/>
      <c r="Q33" s="18"/>
      <c r="R33" s="15"/>
      <c r="S33" s="16"/>
    </row>
    <row r="34" spans="1:19" ht="6.6" customHeight="1">
      <c r="A34" s="22"/>
      <c r="B34" s="22"/>
      <c r="C34" s="23"/>
      <c r="D34" s="24"/>
      <c r="E34" s="25"/>
      <c r="F34" s="24"/>
      <c r="G34" s="26"/>
      <c r="H34" s="24"/>
      <c r="I34" s="25"/>
      <c r="J34" s="24"/>
      <c r="K34" s="27"/>
      <c r="L34" s="24"/>
      <c r="M34" s="28"/>
      <c r="N34" s="24"/>
      <c r="O34" s="25"/>
      <c r="P34" s="24"/>
      <c r="Q34" s="28"/>
      <c r="R34" s="24"/>
      <c r="S34" s="25"/>
    </row>
    <row r="35" spans="1:19">
      <c r="A35" s="29">
        <v>5</v>
      </c>
      <c r="B35" s="29">
        <v>6411</v>
      </c>
      <c r="C35" s="30" t="s">
        <v>39</v>
      </c>
      <c r="D35" s="13"/>
      <c r="E35" s="14"/>
      <c r="F35" s="15"/>
      <c r="G35" s="16"/>
      <c r="H35" s="13"/>
      <c r="I35" s="14"/>
      <c r="J35" s="15"/>
      <c r="K35" s="17"/>
      <c r="L35" s="13"/>
      <c r="M35" s="31"/>
      <c r="N35" s="15"/>
      <c r="O35" s="17"/>
      <c r="P35" s="13"/>
      <c r="Q35" s="31"/>
      <c r="R35" s="15"/>
      <c r="S35" s="17"/>
    </row>
    <row r="36" spans="1:19" ht="6.6" customHeight="1">
      <c r="A36" s="22"/>
      <c r="B36" s="22"/>
      <c r="C36" s="23"/>
      <c r="D36" s="24"/>
      <c r="E36" s="25"/>
      <c r="F36" s="24"/>
      <c r="G36" s="26"/>
      <c r="H36" s="24"/>
      <c r="I36" s="25"/>
      <c r="J36" s="24"/>
      <c r="K36" s="27"/>
      <c r="L36" s="24"/>
      <c r="M36" s="28"/>
      <c r="N36" s="24"/>
      <c r="O36" s="25"/>
      <c r="P36" s="24"/>
      <c r="Q36" s="28"/>
      <c r="R36" s="24"/>
      <c r="S36" s="25"/>
    </row>
    <row r="37" spans="1:19">
      <c r="A37" s="29">
        <v>6</v>
      </c>
      <c r="B37" s="29">
        <v>6408</v>
      </c>
      <c r="C37" s="30" t="s">
        <v>40</v>
      </c>
      <c r="D37" s="13"/>
      <c r="E37" s="14"/>
      <c r="F37" s="15"/>
      <c r="G37" s="16"/>
      <c r="H37" s="13"/>
      <c r="I37" s="14"/>
      <c r="J37" s="15"/>
      <c r="K37" s="17"/>
      <c r="L37" s="13"/>
      <c r="M37" s="31"/>
      <c r="N37" s="15"/>
      <c r="O37" s="17"/>
      <c r="P37" s="13"/>
      <c r="Q37" s="31"/>
      <c r="R37" s="15"/>
      <c r="S37" s="17"/>
    </row>
    <row r="38" spans="1:19" ht="6.6" customHeight="1">
      <c r="A38" s="22"/>
      <c r="B38" s="22"/>
      <c r="C38" s="23"/>
      <c r="D38" s="24"/>
      <c r="E38" s="25"/>
      <c r="F38" s="24"/>
      <c r="G38" s="26"/>
      <c r="H38" s="24"/>
      <c r="I38" s="25"/>
      <c r="J38" s="24"/>
      <c r="K38" s="27"/>
      <c r="L38" s="24"/>
      <c r="M38" s="28"/>
      <c r="N38" s="24"/>
      <c r="O38" s="25"/>
      <c r="P38" s="24"/>
      <c r="Q38" s="28"/>
      <c r="R38" s="24"/>
      <c r="S38" s="25"/>
    </row>
    <row r="39" spans="1:19">
      <c r="A39" s="38">
        <v>7</v>
      </c>
      <c r="B39" s="12">
        <v>6403</v>
      </c>
      <c r="C39" s="40" t="s">
        <v>41</v>
      </c>
      <c r="D39" s="13"/>
      <c r="E39" s="14"/>
      <c r="F39" s="15"/>
      <c r="G39" s="16"/>
      <c r="H39" s="13" t="s">
        <v>42</v>
      </c>
      <c r="I39" s="14">
        <v>11.9</v>
      </c>
      <c r="J39" s="15"/>
      <c r="K39" s="17"/>
      <c r="L39" s="13"/>
      <c r="M39" s="31"/>
      <c r="N39" s="15"/>
      <c r="O39" s="17"/>
      <c r="P39" s="13"/>
      <c r="Q39" s="31"/>
      <c r="R39" s="15"/>
      <c r="S39" s="17"/>
    </row>
    <row r="40" spans="1:19">
      <c r="A40" s="39"/>
      <c r="B40" s="20"/>
      <c r="C40" s="41"/>
      <c r="D40" s="13"/>
      <c r="E40" s="14"/>
      <c r="F40" s="15"/>
      <c r="G40" s="16"/>
      <c r="H40" s="13" t="s">
        <v>43</v>
      </c>
      <c r="I40" s="14">
        <v>13.89</v>
      </c>
      <c r="J40" s="15"/>
      <c r="K40" s="17"/>
      <c r="L40" s="13"/>
      <c r="M40" s="31"/>
      <c r="N40" s="15"/>
      <c r="O40" s="17"/>
      <c r="P40" s="13"/>
      <c r="Q40" s="31"/>
      <c r="R40" s="15"/>
      <c r="S40" s="17"/>
    </row>
    <row r="41" spans="1:19" ht="6.6" customHeight="1">
      <c r="A41" s="22"/>
      <c r="B41" s="22"/>
      <c r="C41" s="23"/>
      <c r="D41" s="24"/>
      <c r="E41" s="25"/>
      <c r="F41" s="24"/>
      <c r="G41" s="26"/>
      <c r="H41" s="24"/>
      <c r="I41" s="25"/>
      <c r="J41" s="24"/>
      <c r="K41" s="27"/>
      <c r="L41" s="24"/>
      <c r="M41" s="28"/>
      <c r="N41" s="24"/>
      <c r="O41" s="25"/>
      <c r="P41" s="24"/>
      <c r="Q41" s="28"/>
      <c r="R41" s="24"/>
      <c r="S41" s="25"/>
    </row>
    <row r="42" spans="1:19">
      <c r="A42" s="29">
        <v>8</v>
      </c>
      <c r="B42" s="29">
        <v>6471</v>
      </c>
      <c r="C42" s="30" t="s">
        <v>44</v>
      </c>
      <c r="D42" s="13"/>
      <c r="E42" s="14"/>
      <c r="F42" s="15"/>
      <c r="G42" s="16"/>
      <c r="H42" s="13" t="s">
        <v>45</v>
      </c>
      <c r="I42" s="14">
        <v>10.39</v>
      </c>
      <c r="J42" s="15" t="s">
        <v>45</v>
      </c>
      <c r="K42" s="16">
        <v>7.47</v>
      </c>
      <c r="L42" s="13"/>
      <c r="M42" s="31"/>
      <c r="N42" s="15"/>
      <c r="O42" s="17"/>
      <c r="P42" s="13"/>
      <c r="Q42" s="31"/>
      <c r="R42" s="15"/>
      <c r="S42" s="17"/>
    </row>
    <row r="43" spans="1:19" ht="6.6" customHeight="1">
      <c r="A43" s="22"/>
      <c r="B43" s="22"/>
      <c r="C43" s="23"/>
      <c r="D43" s="24"/>
      <c r="E43" s="25"/>
      <c r="F43" s="24"/>
      <c r="G43" s="26"/>
      <c r="H43" s="24"/>
      <c r="I43" s="25"/>
      <c r="J43" s="24"/>
      <c r="K43" s="27"/>
      <c r="L43" s="24"/>
      <c r="M43" s="28"/>
      <c r="N43" s="24"/>
      <c r="O43" s="25"/>
      <c r="P43" s="24"/>
      <c r="Q43" s="28"/>
      <c r="R43" s="24"/>
      <c r="S43" s="25"/>
    </row>
    <row r="44" spans="1:19" ht="14.4" customHeight="1">
      <c r="A44" s="38">
        <v>9</v>
      </c>
      <c r="B44" s="12">
        <v>6472</v>
      </c>
      <c r="C44" s="40" t="s">
        <v>46</v>
      </c>
      <c r="D44" s="13"/>
      <c r="E44" s="14"/>
      <c r="F44" s="15"/>
      <c r="G44" s="16"/>
      <c r="H44" s="13" t="s">
        <v>47</v>
      </c>
      <c r="I44" s="14">
        <v>10.23</v>
      </c>
      <c r="J44" s="15"/>
      <c r="K44" s="16">
        <v>7.16</v>
      </c>
      <c r="L44" s="13"/>
      <c r="M44" s="31"/>
      <c r="N44" s="15"/>
      <c r="O44" s="17"/>
      <c r="P44" s="13"/>
      <c r="Q44" s="31"/>
      <c r="R44" s="15"/>
      <c r="S44" s="17"/>
    </row>
    <row r="45" spans="1:19">
      <c r="A45" s="42"/>
      <c r="B45" s="21"/>
      <c r="C45" s="43"/>
      <c r="D45" s="13"/>
      <c r="E45" s="14"/>
      <c r="F45" s="15"/>
      <c r="G45" s="16"/>
      <c r="H45" s="13" t="s">
        <v>48</v>
      </c>
      <c r="I45" s="14">
        <v>14.02</v>
      </c>
      <c r="J45" s="15"/>
      <c r="K45" s="16">
        <v>6.51</v>
      </c>
      <c r="L45" s="13"/>
      <c r="M45" s="31"/>
      <c r="N45" s="15"/>
      <c r="O45" s="17"/>
      <c r="P45" s="13"/>
      <c r="Q45" s="31"/>
      <c r="R45" s="15"/>
      <c r="S45" s="17"/>
    </row>
    <row r="46" spans="1:19" ht="6.6" customHeight="1">
      <c r="A46" s="22"/>
      <c r="B46" s="22"/>
      <c r="C46" s="23"/>
      <c r="D46" s="24"/>
      <c r="E46" s="25"/>
      <c r="F46" s="24"/>
      <c r="G46" s="26"/>
      <c r="H46" s="24"/>
      <c r="I46" s="25"/>
      <c r="J46" s="24"/>
      <c r="K46" s="27"/>
      <c r="L46" s="24"/>
      <c r="M46" s="28"/>
      <c r="N46" s="24"/>
      <c r="O46" s="25"/>
      <c r="P46" s="24"/>
      <c r="Q46" s="28"/>
      <c r="R46" s="24"/>
      <c r="S46" s="25"/>
    </row>
    <row r="47" spans="1:19">
      <c r="A47" s="38">
        <v>10</v>
      </c>
      <c r="B47" s="12">
        <v>6474</v>
      </c>
      <c r="C47" s="40" t="s">
        <v>49</v>
      </c>
      <c r="D47" s="13"/>
      <c r="E47" s="14"/>
      <c r="F47" s="15"/>
      <c r="G47" s="16"/>
      <c r="H47" s="13" t="s">
        <v>50</v>
      </c>
      <c r="I47" s="14">
        <v>11.61</v>
      </c>
      <c r="J47" s="15" t="s">
        <v>50</v>
      </c>
      <c r="K47" s="16">
        <v>11.61</v>
      </c>
      <c r="L47" s="13"/>
      <c r="M47" s="18"/>
      <c r="N47" s="15"/>
      <c r="O47" s="19"/>
      <c r="P47" s="13"/>
      <c r="Q47" s="18"/>
      <c r="R47" s="15"/>
      <c r="S47" s="19"/>
    </row>
    <row r="48" spans="1:19" ht="13.8" customHeight="1">
      <c r="A48" s="39"/>
      <c r="B48" s="20"/>
      <c r="C48" s="41"/>
      <c r="D48" s="13"/>
      <c r="E48" s="14"/>
      <c r="F48" s="15"/>
      <c r="G48" s="16"/>
      <c r="H48" s="13" t="s">
        <v>51</v>
      </c>
      <c r="I48" s="14">
        <v>10.71</v>
      </c>
      <c r="J48" s="15" t="s">
        <v>51</v>
      </c>
      <c r="K48" s="16">
        <v>5.74</v>
      </c>
      <c r="L48" s="13"/>
      <c r="M48" s="18"/>
      <c r="N48" s="15"/>
      <c r="O48" s="19"/>
      <c r="P48" s="13"/>
      <c r="Q48" s="18"/>
      <c r="R48" s="15"/>
      <c r="S48" s="19"/>
    </row>
    <row r="49" spans="1:19" ht="13.8" customHeight="1">
      <c r="A49" s="42"/>
      <c r="B49" s="21"/>
      <c r="C49" s="43"/>
      <c r="D49" s="13"/>
      <c r="E49" s="14"/>
      <c r="F49" s="15"/>
      <c r="G49" s="16"/>
      <c r="H49" s="13"/>
      <c r="I49" s="14"/>
      <c r="J49" s="15"/>
      <c r="K49" s="16"/>
      <c r="L49" s="13" t="s">
        <v>52</v>
      </c>
      <c r="M49" s="18">
        <v>11.03</v>
      </c>
      <c r="N49" s="15" t="s">
        <v>52</v>
      </c>
      <c r="O49" s="19">
        <v>7.65</v>
      </c>
      <c r="P49" s="13"/>
      <c r="Q49" s="18"/>
      <c r="R49" s="15"/>
      <c r="S49" s="19"/>
    </row>
    <row r="50" spans="1:19" ht="30" customHeight="1">
      <c r="A50" s="32"/>
      <c r="B50" s="32"/>
      <c r="C50" s="33" t="s">
        <v>53</v>
      </c>
      <c r="D50" s="34"/>
      <c r="E50" s="35">
        <f>SUM(E7:E49)</f>
        <v>11.56</v>
      </c>
      <c r="F50" s="34"/>
      <c r="G50" s="36">
        <f>SUM(G7:G49)</f>
        <v>0</v>
      </c>
      <c r="H50" s="34"/>
      <c r="I50" s="35">
        <f>SUM(I7:I49)</f>
        <v>96.550000000000011</v>
      </c>
      <c r="J50" s="34"/>
      <c r="K50" s="37">
        <f>SUM(K7:K49)</f>
        <v>114.94999999999999</v>
      </c>
      <c r="L50" s="34"/>
      <c r="M50" s="35">
        <f>SUM(M7:M49)</f>
        <v>48.580000000000005</v>
      </c>
      <c r="N50" s="34"/>
      <c r="O50" s="36">
        <f>SUM(O7:O49)</f>
        <v>115.92</v>
      </c>
      <c r="P50" s="34"/>
      <c r="Q50" s="35">
        <f>SUM(Q7:Q49)</f>
        <v>47.15</v>
      </c>
      <c r="R50" s="34"/>
      <c r="S50" s="35">
        <f>SUM(S7:S49)</f>
        <v>0</v>
      </c>
    </row>
  </sheetData>
  <mergeCells count="28">
    <mergeCell ref="M5:M6"/>
    <mergeCell ref="O5:O6"/>
    <mergeCell ref="Q5:Q6"/>
    <mergeCell ref="S5:S6"/>
    <mergeCell ref="A7:A9"/>
    <mergeCell ref="C7:C9"/>
    <mergeCell ref="A4:A6"/>
    <mergeCell ref="C4:C6"/>
    <mergeCell ref="D4:G4"/>
    <mergeCell ref="H4:K4"/>
    <mergeCell ref="L4:O4"/>
    <mergeCell ref="P4:S4"/>
    <mergeCell ref="E5:E6"/>
    <mergeCell ref="G5:G6"/>
    <mergeCell ref="I5:I6"/>
    <mergeCell ref="K5:K6"/>
    <mergeCell ref="A11:A14"/>
    <mergeCell ref="C11:C14"/>
    <mergeCell ref="A16:A18"/>
    <mergeCell ref="C16:C18"/>
    <mergeCell ref="A20:A33"/>
    <mergeCell ref="C20:C33"/>
    <mergeCell ref="A39:A40"/>
    <mergeCell ref="C39:C40"/>
    <mergeCell ref="A44:A45"/>
    <mergeCell ref="C44:C45"/>
    <mergeCell ref="A47:A49"/>
    <mergeCell ref="C47:C4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7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Realisasi Penanganan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fajrie rahim</dc:creator>
  <cp:lastModifiedBy>Mansyah</cp:lastModifiedBy>
  <dcterms:created xsi:type="dcterms:W3CDTF">2026-02-26T05:20:24Z</dcterms:created>
  <dcterms:modified xsi:type="dcterms:W3CDTF">2026-04-28T06:52:30Z</dcterms:modified>
</cp:coreProperties>
</file>