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5D2EACE3-F2AA-4A3F-9732-3052D364A9DE}" xr6:coauthVersionLast="47" xr6:coauthVersionMax="47" xr10:uidLastSave="{00000000-0000-0000-0000-000000000000}"/>
  <bookViews>
    <workbookView xWindow="-17355" yWindow="915" windowWidth="24915" windowHeight="20265" tabRatio="866" firstSheet="3" activeTab="11" xr2:uid="{00000000-000D-0000-FFFF-FFFF00000000}"/>
  </bookViews>
  <sheets>
    <sheet name="samsats" sheetId="1" r:id="rId1"/>
    <sheet name="induk" sheetId="3" r:id="rId2"/>
    <sheet name="penuh" sheetId="4" r:id="rId3"/>
    <sheet name="pembantu" sheetId="11" r:id="rId4"/>
    <sheet name="drive-thru" sheetId="7" r:id="rId5"/>
    <sheet name="paten" sheetId="5" r:id="rId6"/>
    <sheet name="corner" sheetId="12" r:id="rId7"/>
    <sheet name="payment point" sheetId="13" r:id="rId8"/>
    <sheet name="desa" sheetId="15" r:id="rId9"/>
    <sheet name="terapung" sheetId="16" r:id="rId10"/>
    <sheet name="keliling-bergerak-bus-jelajah" sheetId="2" r:id="rId11"/>
    <sheet name="layanan mitra kesamsatan" sheetId="1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</calcChain>
</file>

<file path=xl/sharedStrings.xml><?xml version="1.0" encoding="utf-8"?>
<sst xmlns="http://schemas.openxmlformats.org/spreadsheetml/2006/main" count="2263" uniqueCount="574">
  <si>
    <t>Wilayah</t>
  </si>
  <si>
    <t>Nama samsat</t>
  </si>
  <si>
    <t>Nama layanan</t>
  </si>
  <si>
    <t>Ip address</t>
  </si>
  <si>
    <t>Kd lokasi</t>
  </si>
  <si>
    <t>Jenis samsat</t>
  </si>
  <si>
    <t>Provider</t>
  </si>
  <si>
    <t>Ip server</t>
  </si>
  <si>
    <t>Alamat</t>
  </si>
  <si>
    <t>Latitude</t>
  </si>
  <si>
    <t>Longitude</t>
  </si>
  <si>
    <t>SAMARINDA</t>
  </si>
  <si>
    <t>Samarinda</t>
  </si>
  <si>
    <t>Samsat Induk Samarinda</t>
  </si>
  <si>
    <t>192.168.1.1</t>
  </si>
  <si>
    <t>Samsat Induk</t>
  </si>
  <si>
    <t>Telkom</t>
  </si>
  <si>
    <t>192.168.100.10</t>
  </si>
  <si>
    <t>Jl. Wahid Hasyim I 10-14, Sempaja Sel., Kec. Samarinda Utara, Kota Samarinda, Kalimantan Timur 75243</t>
  </si>
  <si>
    <t>Smd Utara</t>
  </si>
  <si>
    <t>Samsat Pembantu Samarinda Utara</t>
  </si>
  <si>
    <t>192.168.2.1</t>
  </si>
  <si>
    <t>Samsat Pembantu</t>
  </si>
  <si>
    <t>Jl. Bukit Alaya, Sungai Pinang Dalam, Kec. Sungai Pinang, Kota Samarinda, Kalimantan Timur 75243</t>
  </si>
  <si>
    <t>Smd Seberang</t>
  </si>
  <si>
    <t>Samsat Penuh Samarinda Seberang</t>
  </si>
  <si>
    <t>192.168.3.1</t>
  </si>
  <si>
    <t>Samsat Penuh</t>
  </si>
  <si>
    <t>Jl. Pattimura No.22, Rapak Dalam, Kec. Samarinda Seberang, Kota Samarinda, Kalimantan Timur 75132</t>
  </si>
  <si>
    <t>Sambutan</t>
  </si>
  <si>
    <t>Samsat Pembantu Sambutan</t>
  </si>
  <si>
    <t>192.168.24.1</t>
  </si>
  <si>
    <t>Jl. Sultan Sulaiman, Sambutan, Kec. Sambutan, Kota Samarinda, Kalimantan Timur 75251</t>
  </si>
  <si>
    <t>MT. Haryono</t>
  </si>
  <si>
    <t>Samsat Penuh MT. Haryono</t>
  </si>
  <si>
    <t>192.168.28.1</t>
  </si>
  <si>
    <t>Jl. MT. Haryono, Air Putih, Kec. Samarinda Ulu, Kota Samarinda, Kalimantan Timur 75243</t>
  </si>
  <si>
    <t>Mesra Indah</t>
  </si>
  <si>
    <t xml:space="preserve">Samsat Corner Mall Mesra Indah  </t>
  </si>
  <si>
    <t>192.168.29.1</t>
  </si>
  <si>
    <t>Samsat Corner</t>
  </si>
  <si>
    <t>Jl. K.H. A. Khalid Ruko Lantai 3 Kecamatan Samarinda Ulu, Samarinda</t>
  </si>
  <si>
    <t>Karang Asam</t>
  </si>
  <si>
    <t>Samsat Payment Point Bankaltimtara KCP Karang Asam</t>
  </si>
  <si>
    <t>192.168.33.1</t>
  </si>
  <si>
    <t>Samsat Payment Point</t>
  </si>
  <si>
    <t>Jl. Slamet Riyadi No.93 B Kecamatan Sungai Kunjang, Samarinda</t>
  </si>
  <si>
    <t>?</t>
  </si>
  <si>
    <t>Samsat Bus Keliling</t>
  </si>
  <si>
    <t>192.168.40.1</t>
  </si>
  <si>
    <t>Telkomsel</t>
  </si>
  <si>
    <t>192.168.50.11</t>
  </si>
  <si>
    <t>-</t>
  </si>
  <si>
    <t>Loa Bakung</t>
  </si>
  <si>
    <t>Samsat Pembantu Loa Bakung</t>
  </si>
  <si>
    <t>192.168.59.1</t>
  </si>
  <si>
    <t>Jl. Rapak Indah No.99, Loa Bakung, Kec. Sungai Kunjang, Kota Samarinda, Kalimantan Timur 75243</t>
  </si>
  <si>
    <t>Samling Smd</t>
  </si>
  <si>
    <t>Samsat Keliling Smd</t>
  </si>
  <si>
    <t>192.168.65.1</t>
  </si>
  <si>
    <t>Samsat Bergerak</t>
  </si>
  <si>
    <t>Senin-Sabtu: Jl. P. Suryanata; Pasar Bengkuring; Jl. Siradj Salman; Masjid Nurul Hidayah Tanah Merah; Kampus Unmul; Pasar Loa Janan</t>
  </si>
  <si>
    <t>Drive Thru Bapenda</t>
  </si>
  <si>
    <t>Samsat Drive Thru Bapenda Katim</t>
  </si>
  <si>
    <t>192.168.82.1</t>
  </si>
  <si>
    <t>Samsat Drive Thru</t>
  </si>
  <si>
    <t>Samsat Bus Jamkrida</t>
  </si>
  <si>
    <t>192.168.87.1</t>
  </si>
  <si>
    <t>Palaran</t>
  </si>
  <si>
    <t>Samsat Payment Point Bankaltimtara KCP Palaran</t>
  </si>
  <si>
    <t>192.168.89.1</t>
  </si>
  <si>
    <t>JL. Ampera IV RT. 42 Kec. Palaran, Kota Samarinda</t>
  </si>
  <si>
    <t>Loa Janan Ilir</t>
  </si>
  <si>
    <t>Samsat Paten Loa Janan Ilir</t>
  </si>
  <si>
    <t>192.168.107.1</t>
  </si>
  <si>
    <t>ID</t>
  </si>
  <si>
    <t>Samsat Paten</t>
  </si>
  <si>
    <t>Jl. H. A. M. Rifaddin, Simpang Pasir, Kec. Palaran, Kota Samarinda</t>
  </si>
  <si>
    <t>Pelita 1 Smd</t>
  </si>
  <si>
    <t>Samsat Bus Pelita 1 Smd</t>
  </si>
  <si>
    <t>192.168.121.1</t>
  </si>
  <si>
    <t>A1</t>
  </si>
  <si>
    <t>Senin-Jum'at : Bukuan; Pasar Palaran; Sempaja Ujung; Bayur; Stadion Segiri</t>
  </si>
  <si>
    <t>Pelita 2 Jamkrida Smd</t>
  </si>
  <si>
    <t>Samsat Bus Pelita 2 Jamkrida</t>
  </si>
  <si>
    <t>192.168.127.1</t>
  </si>
  <si>
    <t>A2</t>
  </si>
  <si>
    <t>Jl. Dewi Sartika, Samarinda</t>
  </si>
  <si>
    <t>Pelita 3 Smd Utara</t>
  </si>
  <si>
    <t>Samsat Bus Pelita 3 Samarinda Utara</t>
  </si>
  <si>
    <t>192.168.130.1</t>
  </si>
  <si>
    <t>A3</t>
  </si>
  <si>
    <t>Kantor Camat Smd. Utara, Jl. Gunung Kapur, Lempake, Samarinda Utara, Kota Samarinda</t>
  </si>
  <si>
    <t>Pasar Merdeka</t>
  </si>
  <si>
    <t>Samsat Payment Point Bankaltimtara KCP Pasar Merdeka</t>
  </si>
  <si>
    <t>192.166.3.1</t>
  </si>
  <si>
    <t>1A</t>
  </si>
  <si>
    <t>Icon</t>
  </si>
  <si>
    <t>Jl. Lambung Mangkurat No.8, Sungai Pinang Dalam, Kota Samarinda</t>
  </si>
  <si>
    <t>Sungai Dama</t>
  </si>
  <si>
    <t>Samsat Payment Point Bankaltimtara KCP Sungai Dama</t>
  </si>
  <si>
    <t>192.166.4.1</t>
  </si>
  <si>
    <t>1B</t>
  </si>
  <si>
    <t>Jl. Jelawat No.13, Pelabuhan, Kec. Samarinda Kota, Kota Samarinda</t>
  </si>
  <si>
    <t>Temindung Permai</t>
  </si>
  <si>
    <t>Samsat Payment Point Bankaltimtara KCP Temindung Permai</t>
  </si>
  <si>
    <t>192.166.5.1</t>
  </si>
  <si>
    <t>1C</t>
  </si>
  <si>
    <t>JL D.I. Panjaitan, Pasar Segiri III BLOK B No. 3A - 3B, Samarinda</t>
  </si>
  <si>
    <t>MPP Smd</t>
  </si>
  <si>
    <t>Samsat Mall Pelayanan Publik (MPP) Samarinda</t>
  </si>
  <si>
    <t>192.166.7.1</t>
  </si>
  <si>
    <t>1E</t>
  </si>
  <si>
    <t>Jl. Pahlawan No.1, Dadi Mulya, Kec. Samarinda Ulu, Kota Samarinda</t>
  </si>
  <si>
    <t>BALIKPAPAN</t>
  </si>
  <si>
    <t>Markoni (Bpp)</t>
  </si>
  <si>
    <t>Samsat Induk Balikpapan (Markoni)</t>
  </si>
  <si>
    <t>192.168.4.1</t>
  </si>
  <si>
    <t>Jl. Jenderal Sudirman, Klandasan Ilir, Kec. Balikpapan Kota, Kota Balikpapan, Kalimantan Timur</t>
  </si>
  <si>
    <t>Muara Rapak</t>
  </si>
  <si>
    <t>Samsat Penuh Muara Rapak</t>
  </si>
  <si>
    <t>192.168.5.1</t>
  </si>
  <si>
    <t>Jl. Soekarno Hatta No.5, Muara Rapak, Kec. Balikpapan Utara, Kota Balikpapan, Kalimantan Timur 76125</t>
  </si>
  <si>
    <t>Batakan</t>
  </si>
  <si>
    <t>Samsat Penuh Batakan</t>
  </si>
  <si>
    <t>192.168.6.1</t>
  </si>
  <si>
    <t>Jl. Mulawarman No.1A, Sepinggan, Kecamatan Balikpapan Selatan, Kota Balikpapan, Kalimantan Timur 76114</t>
  </si>
  <si>
    <t>Pelita 1 Bpp</t>
  </si>
  <si>
    <t>Samsat Bus Pelita 1 Bpp</t>
  </si>
  <si>
    <t>192.167.8.1</t>
  </si>
  <si>
    <t>B1</t>
  </si>
  <si>
    <t>Kantor Kelurahan Baru Tengah, Jl. 21 Januari RT. 01 No. 001 Balikpapan 76131</t>
  </si>
  <si>
    <t>Pelita 2 Bpp</t>
  </si>
  <si>
    <t>Samsat Bus Pelita 2 Bpp</t>
  </si>
  <si>
    <t>192.167.9.1</t>
  </si>
  <si>
    <t>B2</t>
  </si>
  <si>
    <t>Pasar Segar, Jl. Sungai Ampal Ruko RD No.08, Gn. Samarinda, Kec. Balikpapan Utara, Kota Balikpapan, Kalimantan Timur 74126</t>
  </si>
  <si>
    <t>Pelita 3 Bpp</t>
  </si>
  <si>
    <t>Samsat Bus Pelita 3 Bpp</t>
  </si>
  <si>
    <t>192.167.10.1</t>
  </si>
  <si>
    <t>B3</t>
  </si>
  <si>
    <t>Drive Thru Gn. Bahagia</t>
  </si>
  <si>
    <t>Samsat Drive Thru Gunung Bahagia</t>
  </si>
  <si>
    <t>192.168.16.1</t>
  </si>
  <si>
    <t>BU</t>
  </si>
  <si>
    <t xml:space="preserve">Gn. Bahagia, Kecamatan Balikpapan Selatan, Kota Balikpapan, Kalimantan Timur </t>
  </si>
  <si>
    <t>Plaza Balikpapan</t>
  </si>
  <si>
    <t xml:space="preserve">Samsat Corner Mall Plaza Balikpapan </t>
  </si>
  <si>
    <t>192.168.23.1</t>
  </si>
  <si>
    <t>Jl. Jenderal Sudirman, Plaza Balikpapan Lt. Lower Ground, Klandasan Ilir, Kec. Balikpapan Kota, Kota Balikpapan, Kalimantan Timur 76113</t>
  </si>
  <si>
    <t>Kebun Sayur</t>
  </si>
  <si>
    <t>Samsat Pembantu Plaza Kebun Sayur</t>
  </si>
  <si>
    <t>192.168.41.1</t>
  </si>
  <si>
    <t>Jl. Letjen Suprapto, Plaza Kebun Sayur, Baru Ilir, Kec. Balikpapan Bar., Kota Balikpapan, Kalimantan Timur 76123</t>
  </si>
  <si>
    <t>Manggar</t>
  </si>
  <si>
    <t>Samsat Payment Point Bankaltimtara Manggar</t>
  </si>
  <si>
    <t>192.168.46.1</t>
  </si>
  <si>
    <t>Jl. Mulawarman No.68, Manggar, Kec. Balikpapan Tim., Kota Balikpapan, Kalimantan Timur 76117</t>
  </si>
  <si>
    <t>MPP Balikpapan</t>
  </si>
  <si>
    <t>Samsat MPP Balikpapan</t>
  </si>
  <si>
    <t>192.168.57.1</t>
  </si>
  <si>
    <t>BV</t>
  </si>
  <si>
    <t>Jl. Ruhui Rahayu 1 No.9, Sepinggan, Kecamatan Balikpapan Selatan, Kota Balikpapan, Kalimantan Timur 76115</t>
  </si>
  <si>
    <t>Drive Thru Jend. Sudirman</t>
  </si>
  <si>
    <t>Samsat Drive Thru Jendral Sudirman</t>
  </si>
  <si>
    <t>192.168.61.1</t>
  </si>
  <si>
    <t>Jl. Jenderal Sudirman, Damai, Kec. Balikpapan Kota, Kota Balikpapan, Kalimantan Timur 76114</t>
  </si>
  <si>
    <t>Drive Thru M.T. Haryono</t>
  </si>
  <si>
    <t>192.168.63.1</t>
  </si>
  <si>
    <t>Pojok Pos</t>
  </si>
  <si>
    <t>Samsat Pojok Kantor Pos</t>
  </si>
  <si>
    <t>192.168.80.1</t>
  </si>
  <si>
    <t>Jl. Jenderal Sudirman No.31, Klandasan Ulu, Kec. Balikpapan Kota, Kota Balikpapan, Kalimantan Timur</t>
  </si>
  <si>
    <t>BSB</t>
  </si>
  <si>
    <t>Samsat Corner Balikpapan Superblock (BSB)</t>
  </si>
  <si>
    <t>192.168.81.1</t>
  </si>
  <si>
    <t>Jl. Jenderal Sudirman No.47, Gn. Bahagia, Kecamatan Balikpapan Selatan, Kota Balikpapan, Kalimantan Timur 76114</t>
  </si>
  <si>
    <t>Teritip</t>
  </si>
  <si>
    <t>Samsat Pembantu Kelurahan Teritip</t>
  </si>
  <si>
    <t>192.168.101.1</t>
  </si>
  <si>
    <t>4A</t>
  </si>
  <si>
    <t>Jl. Mulawarman RT.05 No.87, Teritip, Kec. Balikpapan Tim., Kota Balikpapan, Kalimantan Timur 76118</t>
  </si>
  <si>
    <t>Graha Indah</t>
  </si>
  <si>
    <t>Samsat Pembantu Kelurahan Graha Indah</t>
  </si>
  <si>
    <t>192.168.102.1</t>
  </si>
  <si>
    <t>4B</t>
  </si>
  <si>
    <t>Perum, Graha Indah No.RT. 54, Batu Ampar, Kec. Balikpapan Utara, Kota Balikpapan, Kalimantan Timur 76136</t>
  </si>
  <si>
    <t>Gn. Smd Baru</t>
  </si>
  <si>
    <t>Samsat Pembantu Kelurahan Gunung Samarinda Baru</t>
  </si>
  <si>
    <t>192.168.103.1</t>
  </si>
  <si>
    <t>4C</t>
  </si>
  <si>
    <t>Jl. Indrakila No.60, RT.05, Gn. Samarinda Baru, Kec. Balikpapan Utara, Kota Balikpapan, Kalimantan Timur 76125</t>
  </si>
  <si>
    <t>BONTANG</t>
  </si>
  <si>
    <t>Bontang Induk</t>
  </si>
  <si>
    <t>Samsat Induk Bontang</t>
  </si>
  <si>
    <t>192.168.7.1</t>
  </si>
  <si>
    <t>Jl. MH. Thamrin, Bontang Baru, Kec. Bontang Utara, Kota Bontang, Kalimantan Timur 75325</t>
  </si>
  <si>
    <t>Pelita 2 Btg</t>
  </si>
  <si>
    <t>Samsat Bus Pelita 2 Btg</t>
  </si>
  <si>
    <t>192.167.11.1</t>
  </si>
  <si>
    <t>D2</t>
  </si>
  <si>
    <t>JL. Gunung Putri  Kelurahan Gunung Elai Kec. Bontang Utara Kota Bontang</t>
  </si>
  <si>
    <t>Pelita 1 MPP Btg</t>
  </si>
  <si>
    <t>Samsat Bus Pelita 1 MPP Btg</t>
  </si>
  <si>
    <t>192.167.12.1</t>
  </si>
  <si>
    <t>D1</t>
  </si>
  <si>
    <t>Jl. Ir. H. Juanda, Tj. Laut Indah, Kec. Bontang Sel., Kota Bontang, Kalimantan Timur 75325</t>
  </si>
  <si>
    <t>Loktuan</t>
  </si>
  <si>
    <t>Samsat Pembantu Loktuan</t>
  </si>
  <si>
    <t>192.168.32.1</t>
  </si>
  <si>
    <t>Jl. Slamet Riyadi No.270 RT.22 Loktuan, Kota Bontang</t>
  </si>
  <si>
    <t>Telihan</t>
  </si>
  <si>
    <t>Samsat Payment Point Telihan</t>
  </si>
  <si>
    <t>192.168.99.1</t>
  </si>
  <si>
    <t>Jl. Letjen S. Parman, Belimbing, Kec. Bontang Bar., Kota Bontang, Kalimantan Timur 75321</t>
  </si>
  <si>
    <t>KUKAR</t>
  </si>
  <si>
    <t>Kukar Induk</t>
  </si>
  <si>
    <t>Samsat Induk Kutai Kartanegara</t>
  </si>
  <si>
    <t>192.168.8.1</t>
  </si>
  <si>
    <t>Jl. Robert Wolter Mongisidi, Rempanga, Kec. Tenggarong, Kabupaten Kutai Kartanegara, Kalimantan Timur 75511</t>
  </si>
  <si>
    <t>Samboja</t>
  </si>
  <si>
    <t>Samsat Penuh Samboja</t>
  </si>
  <si>
    <t>192.168.9.1</t>
  </si>
  <si>
    <t>Jl. Gn. Pasir RT. 5 Kel. Kampung Lama, Kec, Samboja Kuala, Kec. Samboja, Kabupaten Kutai Kartanegara, Kalimantan Timur 75276</t>
  </si>
  <si>
    <t>Bus Pelita 1 Kota Bangun</t>
  </si>
  <si>
    <t>Samsat Bus Pelita 1 Kota Bangun</t>
  </si>
  <si>
    <t>192.167.21.1</t>
  </si>
  <si>
    <t>C1</t>
  </si>
  <si>
    <t>Liang Ulu, Kec. Kota Bangun, Kabupaten Kutai Kartanegara, Kalimantan Timur 75561</t>
  </si>
  <si>
    <t>Pelita 2 Muara Badak</t>
  </si>
  <si>
    <t>Samsat Bus Pelita 2 Muara Badak</t>
  </si>
  <si>
    <t>192.167.22.1</t>
  </si>
  <si>
    <t>C3</t>
  </si>
  <si>
    <t>Kantor Desa Gas Alam Badak I, Jl. Cokroaminoto RT 26, Desa Gas Alam Badak I, Kec. Muara Badak</t>
  </si>
  <si>
    <t>Kota Bangun</t>
  </si>
  <si>
    <t>Samsat Pembantu Kota Bangun</t>
  </si>
  <si>
    <t>192.168.21.1</t>
  </si>
  <si>
    <t>Jl. Sri Bangun Kecamatan No.RT. 20, Kota Bangun Ulu, Kec. Kota Bangun, Kabupaten Kutai Kartanegara, Kalimantan Timur 75561</t>
  </si>
  <si>
    <t>Anggana</t>
  </si>
  <si>
    <t>Samsat Payment Point Bankaltimtara Anggana</t>
  </si>
  <si>
    <t>192.168.25.1</t>
  </si>
  <si>
    <t>Jl. Poros Samarinda RT.15 Desa Sungai Meriam, Kecamatan Anggana, Kabupaten Kutai Kartanegara</t>
  </si>
  <si>
    <t>Muara Badak</t>
  </si>
  <si>
    <t>Samsat Payment Point Bankaltimtara Muara Badak</t>
  </si>
  <si>
    <t>192.168.26.1</t>
  </si>
  <si>
    <t>Jl. Perintis, Gas Alam Badak I, Kec. Muara Badak, Kabupaten Kutai Kartanegara, Kalimantan Timur 75382</t>
  </si>
  <si>
    <t>Cut Nyak Dien</t>
  </si>
  <si>
    <t>Samsat Pembantu Cut Nyak Dien</t>
  </si>
  <si>
    <t>192.168.34.1</t>
  </si>
  <si>
    <t>Jl. Cut Nyak Dien, Melayu, Kec. Tenggarong, Kabupaten Kutai Kartanegara, Kalimantan Timur 75513</t>
  </si>
  <si>
    <t>Jelajah Kukar</t>
  </si>
  <si>
    <t>Samsat Jelajah</t>
  </si>
  <si>
    <t>192.168.43.1</t>
  </si>
  <si>
    <t>Senin-jum'at : Perjiwa; Loa Kulu; Maluhu; Pariaman Teluk Dalam</t>
  </si>
  <si>
    <t>Muara Muntai</t>
  </si>
  <si>
    <t>Samsat Payment Point Bankaltimtara Muara Muntai</t>
  </si>
  <si>
    <t>192.168.52.1</t>
  </si>
  <si>
    <t>Jalan KH. Ahmad Dahlan No.RT 07, Muara Muntai Ulu, Muara Muntai, Kutai Kartanegara Regency, East Kalimantan 75562</t>
  </si>
  <si>
    <t>Loa Duri</t>
  </si>
  <si>
    <t>Samsat Payment Point Bankaltimtara Loa Duri</t>
  </si>
  <si>
    <t>192.168.62.1</t>
  </si>
  <si>
    <t>Jl. Gerbang Dayaku, Loa Duri Ulu, Kec. Loa Janan, Kabupaten Kutai Kartanegara, Kalimantan Timur 75391</t>
  </si>
  <si>
    <t>Samling Kukar</t>
  </si>
  <si>
    <t>192.168.66.1</t>
  </si>
  <si>
    <t>Rabu-Jum'at : Loa Janan; Loa Tebu; Pasar Mangkurawan</t>
  </si>
  <si>
    <t>Muara Jawa</t>
  </si>
  <si>
    <t>Samsat Payment Point Bankaltimtara Muara Jawa</t>
  </si>
  <si>
    <t>192.168.68.1</t>
  </si>
  <si>
    <t>Muara Jawa Pesisir, Kec. Muara Jawa, Kabupaten Kutai Kartanegara, Kalimantan Timur 75263</t>
  </si>
  <si>
    <t>Kembang Janggut</t>
  </si>
  <si>
    <t>Samsat Payment Point Bankaltimtara Kembang Janggut</t>
  </si>
  <si>
    <t>192.168.69.1</t>
  </si>
  <si>
    <t>Jl. Abdul Manapf, Kembang Janggut, Kec. Kembang Janggut, Kabupaten Kutai Kartanegara, Kalimantan Timur 75557</t>
  </si>
  <si>
    <t>Sanga-Sanga</t>
  </si>
  <si>
    <t>Samsat Payment Point Bankaltimtara Sanga-Sanga</t>
  </si>
  <si>
    <t>192.168.74.1</t>
  </si>
  <si>
    <t>Jl. Mada, Sanga-Sanga Dalam, Kec. Sanga Sanga, Kota Samarinda, Kalimantan Timur 75267</t>
  </si>
  <si>
    <t>Sebulu</t>
  </si>
  <si>
    <t>Samsat Payment Point Bankaltimtara Sebulu</t>
  </si>
  <si>
    <t>192.168.75.1</t>
  </si>
  <si>
    <t>Jl. Mulawarman Blok A Rt.001 75552, Sumber Sari, Sebulu, Kutai Kartanegara Regency, East Kalimantan 75552</t>
  </si>
  <si>
    <t>Jonggon</t>
  </si>
  <si>
    <t>Samsat Desa Margahayu Jonggon</t>
  </si>
  <si>
    <t>192.168.76.1</t>
  </si>
  <si>
    <t>Samsat Desa</t>
  </si>
  <si>
    <t>Jl. Poros No.16, Marga Rahayu, Kec. Loa Kulu, Kabupaten Kutai Kartanegara, Kalimantan Timur</t>
  </si>
  <si>
    <t>SP3</t>
  </si>
  <si>
    <t>Samsat Payment Point Bankaltimtara SP 3</t>
  </si>
  <si>
    <t>192.168.79.1</t>
  </si>
  <si>
    <t>Jl. Poros Kota Bangun 3 Melak Rt.012, Kota Bangun III, Kec. Kota Bangun, Kabupaten Kutai Kartanegara, Kalimantan Timur 75559</t>
  </si>
  <si>
    <t>Muara Kaman</t>
  </si>
  <si>
    <t>Samsat Payment Point Bankaltimtara Muara Kaman</t>
  </si>
  <si>
    <t>192.168.84.1</t>
  </si>
  <si>
    <t>Muara Kaman Ulu, Kec. Muara Kaman, Kabupaten Kutai Kartanegara, Kalimantan Timur 75553</t>
  </si>
  <si>
    <t>Tabang</t>
  </si>
  <si>
    <t>Samsat Payment Point Bankaltimtara Tabang</t>
  </si>
  <si>
    <t>192.168.104.1</t>
  </si>
  <si>
    <t>8C</t>
  </si>
  <si>
    <t>Sidomulyo, Kec. Tabang, Kabupaten Kutai Kartanegara, Kalimantan Timur 75558</t>
  </si>
  <si>
    <t>MPP Tenggarong</t>
  </si>
  <si>
    <t>Samsat MPP Tenggarong</t>
  </si>
  <si>
    <t>192.168.106.1</t>
  </si>
  <si>
    <t>8D</t>
  </si>
  <si>
    <t>Komplek Kantor Bupati Gedung Kembar B, Jl. Robert Wolter Mongisidi No.1, Timbau, Tenggarong, Kutai Kartanegara Regency, East Kalimantan 75513</t>
  </si>
  <si>
    <t>Tgr Seberang</t>
  </si>
  <si>
    <t>Samsat Penuh Tenggarong Seberang/Teluk dalam</t>
  </si>
  <si>
    <t>192.168.108.1</t>
  </si>
  <si>
    <t>8B</t>
  </si>
  <si>
    <t>Jl. Pahlawan, Karang Tunggal, Kec. Tenggarong Seberang, Kabupaten Kutai Kartanegara, Kalimantan Timur 75131</t>
  </si>
  <si>
    <t>Marangkayu</t>
  </si>
  <si>
    <t>Samsat Payment Point Bankaltimtara Marangkayu</t>
  </si>
  <si>
    <t>192.168.109.1</t>
  </si>
  <si>
    <t>8A</t>
  </si>
  <si>
    <t>Sebuntal, Kec. Marang Kayu, Kabupaten Kutai Kartanegara, Kalimantan Timur 75385</t>
  </si>
  <si>
    <t>KUBAR</t>
  </si>
  <si>
    <t>Kubar Induk</t>
  </si>
  <si>
    <t>Samsat Induk Kutai Barat</t>
  </si>
  <si>
    <t>192.168.10.1</t>
  </si>
  <si>
    <t>Barong Tongkok, Kec. Barong Tongkok, Kabupaten Kutai Barat, Kalimantan Timur 75777</t>
  </si>
  <si>
    <t>Tering</t>
  </si>
  <si>
    <t>Samsat Payment Point Bankaltimtara Tering</t>
  </si>
  <si>
    <t>192.168.14.1</t>
  </si>
  <si>
    <t>Jl. Kapten Tausin, Purworejo, Kec. Tering, Kabupaten Kutai Barat, Kalimantan Timur 75576</t>
  </si>
  <si>
    <t>Muara Lawa</t>
  </si>
  <si>
    <t>Samsat Payment Point Bankaltimtara Muara Lawa</t>
  </si>
  <si>
    <t>192.168.17.1</t>
  </si>
  <si>
    <t>Lambing, Kec. Muara Lawa, Kabupaten Kutai Barat, Kalimantan Timur 75775</t>
  </si>
  <si>
    <t>Jelajah Kubar</t>
  </si>
  <si>
    <t>192.168.45.1</t>
  </si>
  <si>
    <t>Shelter Melak (Depan Pasar Olah Bebaya)</t>
  </si>
  <si>
    <t>Muara Tae</t>
  </si>
  <si>
    <t>Samsat Pembantu Muara Tae</t>
  </si>
  <si>
    <t>192.168.47.1</t>
  </si>
  <si>
    <t>Jl. Trans Kalimantan, Muara Tae, Kec. Jempang, Kabupaten Kutai Barat, Kalimantan Timur 75774</t>
  </si>
  <si>
    <t>Srimulyo</t>
  </si>
  <si>
    <t>Samsat Desa Srimulyo</t>
  </si>
  <si>
    <t>192.168.58.1</t>
  </si>
  <si>
    <t>Jalan Agatis No.RT. 02, Srimulyo, Kec. Sekolaq Darat, Kabupaten Kutai Barat, Kalimantan Timur 75775</t>
  </si>
  <si>
    <t>Simpang Raya</t>
  </si>
  <si>
    <t>Samsat Payment Point Bankaltimtara Simpang Raya</t>
  </si>
  <si>
    <t>192.168.60.1</t>
  </si>
  <si>
    <t>Jl. Naras Gunaq, Simpang Raya, Kec. Barong Tongkok, Kabupaten Kutai Barat, Kalimantan Timur 75777</t>
  </si>
  <si>
    <t>Samsat Terapung</t>
  </si>
  <si>
    <t>192.168.67.1</t>
  </si>
  <si>
    <t>Kampung Ujoh Bilang (Pelabuhan Ujoh Bilang)</t>
  </si>
  <si>
    <t>Mahulu</t>
  </si>
  <si>
    <t>Samsat Pembantu Mahulu</t>
  </si>
  <si>
    <t>192.168.71.1</t>
  </si>
  <si>
    <t>Ujoh Bilang, Kec. Long Bagun, Mahakam Ulu, Kalimantan Timur 75767</t>
  </si>
  <si>
    <t>Melak</t>
  </si>
  <si>
    <t>Samsat Pembantu Melak</t>
  </si>
  <si>
    <t>192.168.72.1</t>
  </si>
  <si>
    <t>Melak Ulu, Kec. Melak, Kabupaten Kutai Barat, Kalimantan Timur 75775</t>
  </si>
  <si>
    <t>Bigung</t>
  </si>
  <si>
    <t>Samsat Paten Bigung</t>
  </si>
  <si>
    <t>192.168.96.1</t>
  </si>
  <si>
    <t>Jl. Ahmad Yani No.RT. 07, Linggang Bigung, Kec. Linggang Bigung, Kabupaten Kutai Barat, Kalimantan Timur 75776</t>
  </si>
  <si>
    <t>Bus Pelita 1 Kubar</t>
  </si>
  <si>
    <t>Samsat Bus Pelita 1 Kubar</t>
  </si>
  <si>
    <t>192.168.128.1</t>
  </si>
  <si>
    <t>P1</t>
  </si>
  <si>
    <t>Jl. Sendawar Raya (Taman Budaya Sendawar)</t>
  </si>
  <si>
    <t>Bongan</t>
  </si>
  <si>
    <t>Samsat Pembantu Pesat Bongan</t>
  </si>
  <si>
    <t>Trans Kaltim, Jl. Poros, Jambuk, Kec. Bongan, Kabupaten Kutai Barat, Kalimantan Timur 75772</t>
  </si>
  <si>
    <t>PASER</t>
  </si>
  <si>
    <t>Paser Induk</t>
  </si>
  <si>
    <t>Samsat Induk Paser</t>
  </si>
  <si>
    <t>192.168.11.1</t>
  </si>
  <si>
    <t>Jl. Sultan Ibrahim Chaliluddin, Tanah Grogot, Kec. Tanah Grogot, Kabupaten Paser, Kalimantan Timur 76251</t>
  </si>
  <si>
    <t>Long Ikis</t>
  </si>
  <si>
    <t>Samsat Penuh Long Ikis</t>
  </si>
  <si>
    <t>192.168.12.1</t>
  </si>
  <si>
    <t>Jl. Penajam - Kuaro, Long Ikis, Kec. Long Ikis, Kabupaten Paser, Kalimantan Timur 76282</t>
  </si>
  <si>
    <t>Tana Paser</t>
  </si>
  <si>
    <t>Samsat Payment Point Bankaltimtara Tana Paser</t>
  </si>
  <si>
    <t>192.168.36.1</t>
  </si>
  <si>
    <t>Tanah Grogot, Kec. Tanah Grogot, Kabupaten Paser, Kalimantan Timur 76251</t>
  </si>
  <si>
    <t>Batu Kajang</t>
  </si>
  <si>
    <t>Samsat Payment Point Bankaltimtara Batu Kajang</t>
  </si>
  <si>
    <t>192.168.37.1</t>
  </si>
  <si>
    <t>Jl. Tj. - Kuaro, Batu Kajang, Kec. Batu Sopang, Kabupaten Paser, Kalimantan Timur 76252</t>
  </si>
  <si>
    <t>Long Kali</t>
  </si>
  <si>
    <t>Samsat Payment Point Bankaltimtara Long Kali</t>
  </si>
  <si>
    <t>192.168.54.1</t>
  </si>
  <si>
    <t>Long Kali, Kec. Long Kali, Kabupaten Paser, Kalimantan Timur 76283</t>
  </si>
  <si>
    <t>Kuaro</t>
  </si>
  <si>
    <t>Samsat Payment Point Bankaltimtara Kuaro</t>
  </si>
  <si>
    <t>192.168.55.1</t>
  </si>
  <si>
    <t>Jl. Penajam - Kuaro No.1, Kuaro, Kec. Kuaro, Kabupaten Paser, Kalimantan Timur 76281</t>
  </si>
  <si>
    <t>Batu Engau</t>
  </si>
  <si>
    <t>Samsat Paten Batu Engau</t>
  </si>
  <si>
    <t>192.168.91.1</t>
  </si>
  <si>
    <t>Kerang, Kec. Batu Engau, Kabupaten Paser, Kalimantan Timur 76261</t>
  </si>
  <si>
    <t>Muara Koman</t>
  </si>
  <si>
    <t>Samsat Payment Point Bankaltimtara Muara Koman</t>
  </si>
  <si>
    <t>192.168.92.1</t>
  </si>
  <si>
    <t>Uko, Kec. Muara Komam, Kabupaten Paser, Kalimantan Timur 76253</t>
  </si>
  <si>
    <t>Samling Paser</t>
  </si>
  <si>
    <t>Samsat Keliling Paser</t>
  </si>
  <si>
    <t>192.168.95.1</t>
  </si>
  <si>
    <t>Bus Pelita 1 Paser</t>
  </si>
  <si>
    <t>Samsat Bus Pelita 1 Paser</t>
  </si>
  <si>
    <t>192.168.137.1</t>
  </si>
  <si>
    <t>E1</t>
  </si>
  <si>
    <t>Senin-Kamis : Desa Tapis; Desa Damit; Desa Kersik Bura; Desa Suliliran Baru</t>
  </si>
  <si>
    <t>Bus Pelita 2 Paser</t>
  </si>
  <si>
    <t>Samsat Bus Pelita 2 Paser</t>
  </si>
  <si>
    <t>192.168.138.1</t>
  </si>
  <si>
    <t>E2</t>
  </si>
  <si>
    <t>BERAU</t>
  </si>
  <si>
    <t>Berau Induk</t>
  </si>
  <si>
    <t>Samsat Induk Berau</t>
  </si>
  <si>
    <t>192.168.18.1</t>
  </si>
  <si>
    <t>Jl. Dr. Murjani I No.86, Karang Ambun, Kec. Tj. Redeb, Kabupaten Berau, Kalimantan Timur 77315</t>
  </si>
  <si>
    <t>Labanan</t>
  </si>
  <si>
    <t>Samsat Payment Point Bankaltimtara Labanan</t>
  </si>
  <si>
    <t>192.168.27.1</t>
  </si>
  <si>
    <t>Labanan Jaya, Kec. Tlk. Bayur, Kabupaten Berau, Kalimantan Timur 77352</t>
  </si>
  <si>
    <t>Talisayan</t>
  </si>
  <si>
    <t>Samsat Pembantu Talisayan</t>
  </si>
  <si>
    <t>192.168.42.1</t>
  </si>
  <si>
    <t>Jl. Soekarno Hatta No.50, Dumaring, Kec. Talisayan, Kabupaten Berau, Kalimantan Timur 77372</t>
  </si>
  <si>
    <t>Pasar Sanggam</t>
  </si>
  <si>
    <t>Samsat Pembantu Pasar Sanggam Adji Dilayas</t>
  </si>
  <si>
    <t>192.168.49.1</t>
  </si>
  <si>
    <t>Rinding, Kec. Tlk. Bayur, Kabupaten Berau, Kalimantan Timur 77352</t>
  </si>
  <si>
    <t>Tanjung Batu</t>
  </si>
  <si>
    <t>Samsat Payment Point Bankaltimtara Tanjung Batu</t>
  </si>
  <si>
    <t>192.168.88.1</t>
  </si>
  <si>
    <t>Tj. Batu, Kec. Pulau Derawan, Kabupaten Berau, Kalimantan Timur</t>
  </si>
  <si>
    <t>Segah</t>
  </si>
  <si>
    <t>Samsat Payment Point Bankaltimtara Segah</t>
  </si>
  <si>
    <t>192.168.93.1</t>
  </si>
  <si>
    <t>Tepian Buah, Kec. Segah, Kabupaten Berau, Kalimantan Timur 77361</t>
  </si>
  <si>
    <t>Batu Putih</t>
  </si>
  <si>
    <t xml:space="preserve">Samsat Payment Point Bankaltimtara Batu Putih </t>
  </si>
  <si>
    <t>192.168.94.1</t>
  </si>
  <si>
    <t>Jl. Raja Alam 2 No.2, Batu Putih, Kec. Batu Putih, Kabupaten Berau, Kalimantan Timur 77373</t>
  </si>
  <si>
    <t>Bus Pelita 1 Berau</t>
  </si>
  <si>
    <t>Samsat Bus Pelita 1 Berau</t>
  </si>
  <si>
    <t>192.168.134.1</t>
  </si>
  <si>
    <t>G1</t>
  </si>
  <si>
    <t>Jl. Ahmad Yani, Bugis, Kec. Tj. Redeb, Kabupaten Berau, Kalimantan Timur 77372</t>
  </si>
  <si>
    <t>Bus Pelita 2 Berau</t>
  </si>
  <si>
    <t>Samsat Bus Pelita 2 Berau</t>
  </si>
  <si>
    <t>192.168.135.1</t>
  </si>
  <si>
    <t>G2</t>
  </si>
  <si>
    <t>Kantor Camat Sambaliung, Kec. Sambaliung, Kabupaten Berau, Kalimantan Timur 77352</t>
  </si>
  <si>
    <t>KUTIM</t>
  </si>
  <si>
    <t>Kutim Induk</t>
  </si>
  <si>
    <t>Samsat Induk Kutai Timur</t>
  </si>
  <si>
    <t>192.168.19.1</t>
  </si>
  <si>
    <t>Jl. A Wahab Syaharanie, Tlk. Lingga, Kec. Sangatta Utara, Kabupaten Kutai Timur, Kalimantan Timur 75683</t>
  </si>
  <si>
    <t>Kaliorang</t>
  </si>
  <si>
    <t>Samsat Payment Point Bankaltimtara Kaliorang</t>
  </si>
  <si>
    <t>192.168.13.1</t>
  </si>
  <si>
    <t>Bukit Harapan, Kec. Kaliorang, Kabupaten Kutai Timur, Kalimantan Timur 75618</t>
  </si>
  <si>
    <t>Muara Wahau</t>
  </si>
  <si>
    <t>Samsat Payment Point Bankaltimtara Muara Wahau</t>
  </si>
  <si>
    <t>192.168.22.1</t>
  </si>
  <si>
    <t>Sidomulyo, Kec. Kongbeng, Kabupaten Kutai Timur, Kalimantan Timur 75655</t>
  </si>
  <si>
    <t>Bengalon</t>
  </si>
  <si>
    <t>Samsat Payment Point Bankaltimtara Bengalon</t>
  </si>
  <si>
    <t>192.168.31.1</t>
  </si>
  <si>
    <t>Jl. Mulawarman, Sepaso, Kec. Bengalon, Kabupaten Kutai Timur, Kalimantan Timur 75618</t>
  </si>
  <si>
    <t>Teluk Pandan</t>
  </si>
  <si>
    <t>Samsat Payment Point Bankaltimtara Teluk Pandan</t>
  </si>
  <si>
    <t>192.168.35.1</t>
  </si>
  <si>
    <t>Tlk. Pandan, Kec. Tlk. Pandan, Kabupaten Kutai Timur, Kalimantan Timur 75321</t>
  </si>
  <si>
    <t>Samsat Jelajah Kutim</t>
  </si>
  <si>
    <t>192.168.44.1</t>
  </si>
  <si>
    <t>Muara Bengkal</t>
  </si>
  <si>
    <t>Samsat Payment Point Bankaltimtara Muara Bengkal</t>
  </si>
  <si>
    <t>192.168.51.1</t>
  </si>
  <si>
    <t>Muara Bengkal Ilir, Kec. Muara Bengkal, Kabupaten Kutai Timur, Kalimantan Timur 75556</t>
  </si>
  <si>
    <t>Sangatta Selatan</t>
  </si>
  <si>
    <t>Samsat Desa Sangatta Selatan</t>
  </si>
  <si>
    <t>192.168.77.1</t>
  </si>
  <si>
    <t>Sangatta Sel., Kec. Sangatta Sel., Kabupaten Kutai Timur, Kalimantan Timur 75683</t>
  </si>
  <si>
    <t>Sangkulirang</t>
  </si>
  <si>
    <t>Samsat Payment Point Bankaltimtara Sangkulirang</t>
  </si>
  <si>
    <t>192.168.86.1</t>
  </si>
  <si>
    <t>Jl. Yos Sudarso IV, Banua Baru, Sangkulirang, East Kutai Regency, East Kalimantan 75684</t>
  </si>
  <si>
    <t>Jl. Jend Sudirman</t>
  </si>
  <si>
    <t>Samsat Pembantu Sangatta</t>
  </si>
  <si>
    <t>192.168.98.1</t>
  </si>
  <si>
    <t>Jl. Jenderal Sudirman No.5, Sangatta Utara, Kec. Sangatta Utara, Kabupaten Kutai Timur, Kalimantan Timur 75683</t>
  </si>
  <si>
    <t>Kaubun</t>
  </si>
  <si>
    <t>Samsat Paten Kaubun</t>
  </si>
  <si>
    <t>192.168.105.1</t>
  </si>
  <si>
    <t>9A</t>
  </si>
  <si>
    <t>Bumi Rapak, Kec. Kaubun, Kabupaten Kutai Timur, Kalimantan Timur 75619</t>
  </si>
  <si>
    <t>Bus Pelita 1 Kutim</t>
  </si>
  <si>
    <t>Samsat Bus Pelita 1 Kutim</t>
  </si>
  <si>
    <t>192.168.131.1</t>
  </si>
  <si>
    <t>R1</t>
  </si>
  <si>
    <t>Townhall Pos P\atka, Swarga Bara, Kec. Sangatta Utara, Kabupaten Kutai Timur, Kalimantan Timur 75683</t>
  </si>
  <si>
    <t>Bus Pelita 2 Kutim</t>
  </si>
  <si>
    <t>Samsat Bus Pelita 2 Kutim</t>
  </si>
  <si>
    <t>192.168.132.1</t>
  </si>
  <si>
    <t>R2</t>
  </si>
  <si>
    <t>Pasar Induk Sangatta Selatan, Jl. Pasar Raya, Sangatta Sel., Kec. Sangatta Sel., Kabupaten Kutai Timur, Kalimantan Timur 75683</t>
  </si>
  <si>
    <t>PPU</t>
  </si>
  <si>
    <t>PPU Induk</t>
  </si>
  <si>
    <t>Samsat Induk Penajam Paser Utara</t>
  </si>
  <si>
    <t>192.168.20.1</t>
  </si>
  <si>
    <t>Jl. Provinsi Kelurahan Nenang Km. 4,5 Kecamatan Penajam, Kabupaten Penajam Paser Utara</t>
  </si>
  <si>
    <t>Bus Pelita 1 PPU</t>
  </si>
  <si>
    <t>Samsat Bus Pelita 1 PPU</t>
  </si>
  <si>
    <t>192.167.51.1</t>
  </si>
  <si>
    <t>V2</t>
  </si>
  <si>
    <t>Senin-Jum'at : Kantor Desa Sidorejo; Kantor Desa Sesulu; Kantor Desa Giripurwa; Kantor Desa Girimukti; Pasar Induk Penajam</t>
  </si>
  <si>
    <t>Bus Pelita 2 PPU</t>
  </si>
  <si>
    <t>Samsat Bus Pelita 2 PPU</t>
  </si>
  <si>
    <t>192.167.52.1</t>
  </si>
  <si>
    <t>V1</t>
  </si>
  <si>
    <t>Senin-Kamis : Kantor Kas Bankaltimtara Argomulyo; Sabtu : Kantor Kecamatan Sepaku</t>
  </si>
  <si>
    <t>Gunung Mulia</t>
  </si>
  <si>
    <t>Samsat Bus Gunung Mulia</t>
  </si>
  <si>
    <t>192.168.30.1</t>
  </si>
  <si>
    <t>Kantor Desa Gunung Mulia Kec. Babulu Kab. Penajam Paser Utara</t>
  </si>
  <si>
    <t>Sepaku</t>
  </si>
  <si>
    <t>Samsat Payment Point Bankaltimtara Sepaku</t>
  </si>
  <si>
    <t>192.168.38.1</t>
  </si>
  <si>
    <t>Jl. Jendral A. Yani RT.01 Desa Suka Raja Kecamatan Sepaku, Kabupaten Penajam Paser Utara</t>
  </si>
  <si>
    <t>Babulu</t>
  </si>
  <si>
    <t>Samsat Payment Point Bankaltimtara Babulu</t>
  </si>
  <si>
    <t>192.168.39.1</t>
  </si>
  <si>
    <t>Jl. Propinsi Km. 47 RT.3 RW.2 Kecamatan Babulu, Kabupaten Penajam Paser Utara</t>
  </si>
  <si>
    <t>Sotek</t>
  </si>
  <si>
    <t>Samsat Payment Point Bankaltimtara Sotek</t>
  </si>
  <si>
    <t>192.168.70.1</t>
  </si>
  <si>
    <t>Sotek, RT. 12, Penajam, Sepan, Penajam, Kabupaten Penajam Paser Utara, Kalimantan Timur 76144</t>
  </si>
  <si>
    <t>Waru</t>
  </si>
  <si>
    <t>Samsat Payment Point Bankaltimtara Waru</t>
  </si>
  <si>
    <t>192.168.73.1</t>
  </si>
  <si>
    <t>Jl. Propinsi Km. 25 Kecamatan Waru, Kabupaten Penajam Paser Utara</t>
  </si>
  <si>
    <t>Drive Thru PPU</t>
  </si>
  <si>
    <t>Samsat Drive Thru PPU</t>
  </si>
  <si>
    <t>192.168.83.1</t>
  </si>
  <si>
    <t>Jl. Provinsi Gedung Graha Pemuda Km.9 Kelurahan Nipah-nipah, Kabupaten Penajam Paser Utara</t>
  </si>
  <si>
    <t>Maridan</t>
  </si>
  <si>
    <t>Samsat Payment Point Bankaltimtara Maridan</t>
  </si>
  <si>
    <t>192.168.85.1</t>
  </si>
  <si>
    <t>Jl. Mariko RT.05 Kelurahan Maridan Kecamatan Sepaku, Kabupaten Penajam Paser Utara</t>
  </si>
  <si>
    <t>Townhall Pos Patka, Swarga Bara, Kec. Sangatta Utara, Kabupaten Kutai Timur, Kalimantan Timur 75683</t>
  </si>
  <si>
    <t xml:space="preserve">Balikpapan (Markoni) </t>
  </si>
  <si>
    <t>NO.</t>
  </si>
  <si>
    <t>Jumlah</t>
  </si>
  <si>
    <t>Kode lokasi</t>
  </si>
  <si>
    <t>v</t>
  </si>
  <si>
    <t>Samsat Bus Keliling Smd</t>
  </si>
  <si>
    <t>Samsat MPP btg</t>
  </si>
  <si>
    <t>Samsat MPP Bontang</t>
  </si>
  <si>
    <t>Petung</t>
  </si>
  <si>
    <t>Samsat Bus Petung</t>
  </si>
  <si>
    <t>Kantor Kelurahan Petung Jalan Provinsi Kec. Penajam, Kab. Penajam Paser Utara</t>
  </si>
  <si>
    <t>Samsat Payment Point Bankkaltimtara Gunung Mulia</t>
  </si>
  <si>
    <t>E-Samsat</t>
  </si>
  <si>
    <t xml:space="preserve"> 2. PEGADAIAN</t>
  </si>
  <si>
    <t xml:space="preserve"> 3. BHABINKAMTIBMAS</t>
  </si>
  <si>
    <t xml:space="preserve"> 4. INDOMARET</t>
  </si>
  <si>
    <t xml:space="preserve"> 5. TOKOPEDIA</t>
  </si>
  <si>
    <t xml:space="preserve"> 6. GOJEK </t>
  </si>
  <si>
    <t>7. LinkAja</t>
  </si>
  <si>
    <t xml:space="preserve"> 8. PAYKALTIMTARA</t>
  </si>
  <si>
    <t xml:space="preserve"> 9. DG.BANKALTIMTARA </t>
  </si>
  <si>
    <t>10. BTN</t>
  </si>
  <si>
    <t>1. PT. POS INDONESIA</t>
  </si>
  <si>
    <t xml:space="preserve"> 11. BCA </t>
  </si>
  <si>
    <t xml:space="preserve">12. BNI </t>
  </si>
  <si>
    <t>13. MANDIRI</t>
  </si>
  <si>
    <t xml:space="preserve"> 14. BRI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</si>
</sst>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wrapText="1"/>
    </xf>
    <xf numFmtId="0" fontId="19" fillId="0" borderId="0" xfId="0" applyFont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Border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opLeftCell="A40" zoomScale="87" zoomScaleNormal="87" workbookViewId="0">
      <selection activeCell="A42" sqref="A42:XFD42"/>
    </sheetView>
  </sheetViews>
  <sheetFormatPr defaultRowHeight="15" x14ac:dyDescent="0.25"/>
  <cols>
    <col min="1" max="1" width="12.28515625" bestFit="1" customWidth="1"/>
    <col min="2" max="2" width="24.5703125" bestFit="1" customWidth="1"/>
    <col min="3" max="3" width="4.42578125" style="1" customWidth="1"/>
    <col min="4" max="4" width="57.28515625" bestFit="1" customWidth="1"/>
    <col min="5" max="5" width="14.140625" bestFit="1" customWidth="1"/>
    <col min="6" max="6" width="9.5703125" style="2" bestFit="1" customWidth="1"/>
    <col min="7" max="7" width="21.42578125" style="21" bestFit="1" customWidth="1"/>
    <col min="8" max="8" width="10.140625" bestFit="1" customWidth="1"/>
    <col min="9" max="9" width="15.42578125" bestFit="1" customWidth="1"/>
    <col min="10" max="10" width="143.85546875" bestFit="1" customWidth="1"/>
    <col min="11" max="11" width="12.7109375" bestFit="1" customWidth="1"/>
    <col min="12" max="12" width="12" bestFit="1" customWidth="1"/>
  </cols>
  <sheetData>
    <row r="1" spans="1:12" x14ac:dyDescent="0.25">
      <c r="A1" s="17" t="s">
        <v>0</v>
      </c>
      <c r="B1" s="17" t="s">
        <v>1</v>
      </c>
      <c r="C1" s="2"/>
      <c r="D1" s="17" t="s">
        <v>2</v>
      </c>
      <c r="E1" s="17" t="s">
        <v>3</v>
      </c>
      <c r="F1" s="2" t="s">
        <v>4</v>
      </c>
      <c r="G1" s="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</row>
    <row r="2" spans="1:12" x14ac:dyDescent="0.25">
      <c r="A2" s="17" t="s">
        <v>11</v>
      </c>
      <c r="B2" s="17" t="s">
        <v>12</v>
      </c>
      <c r="C2" s="2" t="s">
        <v>551</v>
      </c>
      <c r="D2" s="17" t="s">
        <v>13</v>
      </c>
      <c r="E2" s="17" t="s">
        <v>14</v>
      </c>
      <c r="F2" s="2">
        <v>1</v>
      </c>
      <c r="G2" s="7" t="s">
        <v>15</v>
      </c>
      <c r="H2" s="17" t="s">
        <v>16</v>
      </c>
      <c r="I2" s="17" t="s">
        <v>17</v>
      </c>
      <c r="J2" s="17" t="s">
        <v>18</v>
      </c>
      <c r="K2" s="17">
        <v>-0.45722347305198402</v>
      </c>
      <c r="L2" s="17">
        <v>117.151879500118</v>
      </c>
    </row>
    <row r="3" spans="1:12" x14ac:dyDescent="0.25">
      <c r="A3" s="17" t="s">
        <v>11</v>
      </c>
      <c r="B3" s="17" t="s">
        <v>19</v>
      </c>
      <c r="C3" s="2" t="s">
        <v>551</v>
      </c>
      <c r="D3" s="17" t="s">
        <v>20</v>
      </c>
      <c r="E3" s="17" t="s">
        <v>21</v>
      </c>
      <c r="F3" s="2">
        <v>2</v>
      </c>
      <c r="G3" s="7" t="s">
        <v>22</v>
      </c>
      <c r="H3" s="17" t="s">
        <v>16</v>
      </c>
      <c r="I3" s="17" t="s">
        <v>17</v>
      </c>
      <c r="J3" s="17" t="s">
        <v>23</v>
      </c>
      <c r="K3" s="17">
        <v>-0.46283113533595499</v>
      </c>
      <c r="L3" s="17">
        <v>117.175865445236</v>
      </c>
    </row>
    <row r="4" spans="1:12" x14ac:dyDescent="0.25">
      <c r="A4" s="17" t="s">
        <v>11</v>
      </c>
      <c r="B4" s="17" t="s">
        <v>24</v>
      </c>
      <c r="C4" s="2" t="s">
        <v>551</v>
      </c>
      <c r="D4" s="17" t="s">
        <v>25</v>
      </c>
      <c r="E4" s="17" t="s">
        <v>26</v>
      </c>
      <c r="F4" s="2">
        <v>3</v>
      </c>
      <c r="G4" s="7" t="s">
        <v>27</v>
      </c>
      <c r="H4" s="17" t="s">
        <v>16</v>
      </c>
      <c r="I4" s="17" t="s">
        <v>17</v>
      </c>
      <c r="J4" s="17" t="s">
        <v>28</v>
      </c>
      <c r="K4" s="17">
        <v>-0.51716766411144499</v>
      </c>
      <c r="L4" s="17">
        <v>117.145639546637</v>
      </c>
    </row>
    <row r="5" spans="1:12" x14ac:dyDescent="0.25">
      <c r="A5" s="17" t="s">
        <v>11</v>
      </c>
      <c r="B5" s="17" t="s">
        <v>29</v>
      </c>
      <c r="C5" s="2" t="s">
        <v>551</v>
      </c>
      <c r="D5" s="17" t="s">
        <v>30</v>
      </c>
      <c r="E5" s="17" t="s">
        <v>31</v>
      </c>
      <c r="F5" s="2">
        <v>24</v>
      </c>
      <c r="G5" s="7" t="s">
        <v>22</v>
      </c>
      <c r="H5" s="17" t="s">
        <v>16</v>
      </c>
      <c r="I5" s="17" t="s">
        <v>17</v>
      </c>
      <c r="J5" s="17" t="s">
        <v>32</v>
      </c>
      <c r="K5" s="17">
        <v>-0.50618484015285103</v>
      </c>
      <c r="L5" s="17">
        <v>117.177830351995</v>
      </c>
    </row>
    <row r="6" spans="1:12" x14ac:dyDescent="0.25">
      <c r="A6" s="17" t="s">
        <v>11</v>
      </c>
      <c r="B6" s="17" t="s">
        <v>33</v>
      </c>
      <c r="C6" s="2" t="s">
        <v>551</v>
      </c>
      <c r="D6" s="17" t="s">
        <v>34</v>
      </c>
      <c r="E6" s="17" t="s">
        <v>35</v>
      </c>
      <c r="F6" s="2">
        <v>28</v>
      </c>
      <c r="G6" s="7" t="s">
        <v>27</v>
      </c>
      <c r="H6" s="17" t="s">
        <v>16</v>
      </c>
      <c r="I6" s="17" t="s">
        <v>17</v>
      </c>
      <c r="J6" s="17" t="s">
        <v>36</v>
      </c>
      <c r="K6" s="17">
        <v>-0.48699730029118299</v>
      </c>
      <c r="L6" s="17">
        <v>117.12332701253899</v>
      </c>
    </row>
    <row r="7" spans="1:12" x14ac:dyDescent="0.25">
      <c r="A7" s="17" t="s">
        <v>11</v>
      </c>
      <c r="B7" s="17" t="s">
        <v>37</v>
      </c>
      <c r="C7" s="2" t="s">
        <v>551</v>
      </c>
      <c r="D7" s="17" t="s">
        <v>38</v>
      </c>
      <c r="E7" s="17" t="s">
        <v>39</v>
      </c>
      <c r="F7" s="2">
        <v>29</v>
      </c>
      <c r="G7" s="7" t="s">
        <v>40</v>
      </c>
      <c r="H7" s="17" t="s">
        <v>16</v>
      </c>
      <c r="I7" s="17" t="s">
        <v>17</v>
      </c>
      <c r="J7" s="17" t="s">
        <v>41</v>
      </c>
      <c r="K7" s="17">
        <v>-0.50107641566793704</v>
      </c>
      <c r="L7" s="17">
        <v>117.146461283991</v>
      </c>
    </row>
    <row r="8" spans="1:12" x14ac:dyDescent="0.25">
      <c r="A8" s="17" t="s">
        <v>11</v>
      </c>
      <c r="B8" s="17" t="s">
        <v>42</v>
      </c>
      <c r="C8" s="2" t="s">
        <v>551</v>
      </c>
      <c r="D8" s="17" t="s">
        <v>43</v>
      </c>
      <c r="E8" s="17" t="s">
        <v>44</v>
      </c>
      <c r="F8" s="2">
        <v>33</v>
      </c>
      <c r="G8" s="7" t="s">
        <v>45</v>
      </c>
      <c r="H8" s="17" t="s">
        <v>16</v>
      </c>
      <c r="I8" s="17" t="s">
        <v>17</v>
      </c>
      <c r="J8" s="17" t="s">
        <v>46</v>
      </c>
      <c r="K8" s="17">
        <v>-0.51248222551525602</v>
      </c>
      <c r="L8" s="17">
        <v>117.117051330024</v>
      </c>
    </row>
    <row r="9" spans="1:12" s="24" customFormat="1" x14ac:dyDescent="0.25">
      <c r="A9" s="22" t="s">
        <v>11</v>
      </c>
      <c r="B9" s="22" t="s">
        <v>47</v>
      </c>
      <c r="C9" s="6"/>
      <c r="D9" s="22" t="s">
        <v>48</v>
      </c>
      <c r="E9" s="22" t="s">
        <v>49</v>
      </c>
      <c r="F9" s="6">
        <v>40</v>
      </c>
      <c r="G9" s="23" t="s">
        <v>47</v>
      </c>
      <c r="H9" s="22" t="s">
        <v>50</v>
      </c>
      <c r="I9" s="22" t="s">
        <v>51</v>
      </c>
      <c r="J9" s="22" t="s">
        <v>52</v>
      </c>
      <c r="K9" s="22" t="s">
        <v>52</v>
      </c>
      <c r="L9" s="22" t="s">
        <v>52</v>
      </c>
    </row>
    <row r="10" spans="1:12" x14ac:dyDescent="0.25">
      <c r="A10" s="17" t="s">
        <v>11</v>
      </c>
      <c r="B10" s="17" t="s">
        <v>53</v>
      </c>
      <c r="C10" s="2" t="s">
        <v>551</v>
      </c>
      <c r="D10" s="17" t="s">
        <v>54</v>
      </c>
      <c r="E10" s="17" t="s">
        <v>55</v>
      </c>
      <c r="F10" s="2">
        <v>59</v>
      </c>
      <c r="G10" s="7" t="s">
        <v>22</v>
      </c>
      <c r="H10" s="17" t="s">
        <v>16</v>
      </c>
      <c r="I10" s="17" t="s">
        <v>17</v>
      </c>
      <c r="J10" s="17" t="s">
        <v>56</v>
      </c>
      <c r="K10" s="17">
        <v>-0.50782355268082502</v>
      </c>
      <c r="L10" s="17">
        <v>117.095718640922</v>
      </c>
    </row>
    <row r="11" spans="1:12" x14ac:dyDescent="0.25">
      <c r="A11" s="17" t="s">
        <v>11</v>
      </c>
      <c r="B11" s="17" t="s">
        <v>57</v>
      </c>
      <c r="C11" s="2" t="s">
        <v>551</v>
      </c>
      <c r="D11" s="17" t="s">
        <v>552</v>
      </c>
      <c r="E11" s="17" t="s">
        <v>59</v>
      </c>
      <c r="F11" s="2">
        <v>65</v>
      </c>
      <c r="G11" s="7" t="s">
        <v>60</v>
      </c>
      <c r="H11" s="17" t="s">
        <v>50</v>
      </c>
      <c r="I11" s="17" t="s">
        <v>51</v>
      </c>
      <c r="J11" s="17" t="s">
        <v>61</v>
      </c>
      <c r="K11" s="17" t="s">
        <v>52</v>
      </c>
      <c r="L11" s="17" t="s">
        <v>52</v>
      </c>
    </row>
    <row r="12" spans="1:12" x14ac:dyDescent="0.25">
      <c r="A12" s="17" t="s">
        <v>11</v>
      </c>
      <c r="B12" s="17" t="s">
        <v>62</v>
      </c>
      <c r="C12" s="2" t="s">
        <v>551</v>
      </c>
      <c r="D12" s="17" t="s">
        <v>63</v>
      </c>
      <c r="E12" s="17" t="s">
        <v>64</v>
      </c>
      <c r="F12" s="2">
        <v>82</v>
      </c>
      <c r="G12" s="7" t="s">
        <v>65</v>
      </c>
      <c r="H12" s="17" t="s">
        <v>16</v>
      </c>
      <c r="I12" s="17" t="s">
        <v>17</v>
      </c>
      <c r="J12" s="17" t="s">
        <v>36</v>
      </c>
      <c r="K12" s="17">
        <v>-0.48660883221856099</v>
      </c>
      <c r="L12" s="17">
        <v>117.123316094133</v>
      </c>
    </row>
    <row r="13" spans="1:12" s="24" customFormat="1" x14ac:dyDescent="0.25">
      <c r="A13" s="22" t="s">
        <v>11</v>
      </c>
      <c r="B13" s="22" t="s">
        <v>47</v>
      </c>
      <c r="C13" s="6"/>
      <c r="D13" s="22" t="s">
        <v>66</v>
      </c>
      <c r="E13" s="22" t="s">
        <v>67</v>
      </c>
      <c r="F13" s="6">
        <v>87</v>
      </c>
      <c r="G13" s="23" t="s">
        <v>47</v>
      </c>
      <c r="H13" s="22" t="s">
        <v>16</v>
      </c>
      <c r="I13" s="22" t="s">
        <v>52</v>
      </c>
      <c r="J13" s="22" t="s">
        <v>52</v>
      </c>
      <c r="K13" s="22" t="s">
        <v>52</v>
      </c>
      <c r="L13" s="22" t="s">
        <v>52</v>
      </c>
    </row>
    <row r="14" spans="1:12" x14ac:dyDescent="0.25">
      <c r="A14" s="17" t="s">
        <v>11</v>
      </c>
      <c r="B14" s="17" t="s">
        <v>68</v>
      </c>
      <c r="C14" s="2" t="s">
        <v>551</v>
      </c>
      <c r="D14" s="17" t="s">
        <v>69</v>
      </c>
      <c r="E14" s="17" t="s">
        <v>70</v>
      </c>
      <c r="F14" s="2">
        <v>89</v>
      </c>
      <c r="G14" s="7" t="s">
        <v>45</v>
      </c>
      <c r="H14" s="17" t="s">
        <v>16</v>
      </c>
      <c r="I14" s="17" t="s">
        <v>17</v>
      </c>
      <c r="J14" s="17" t="s">
        <v>71</v>
      </c>
      <c r="K14" s="17">
        <v>-0.57668510058428901</v>
      </c>
      <c r="L14" s="17">
        <v>117.191154196273</v>
      </c>
    </row>
    <row r="15" spans="1:12" x14ac:dyDescent="0.25">
      <c r="A15" s="17" t="s">
        <v>11</v>
      </c>
      <c r="B15" s="17" t="s">
        <v>72</v>
      </c>
      <c r="C15" s="2" t="s">
        <v>551</v>
      </c>
      <c r="D15" s="17" t="s">
        <v>73</v>
      </c>
      <c r="E15" s="17" t="s">
        <v>74</v>
      </c>
      <c r="F15" s="2" t="s">
        <v>75</v>
      </c>
      <c r="G15" s="7" t="s">
        <v>76</v>
      </c>
      <c r="H15" s="17" t="s">
        <v>16</v>
      </c>
      <c r="I15" s="17" t="s">
        <v>17</v>
      </c>
      <c r="J15" s="17" t="s">
        <v>77</v>
      </c>
      <c r="K15" s="17">
        <v>-0.575488623834018</v>
      </c>
      <c r="L15" s="17">
        <v>117.113751809964</v>
      </c>
    </row>
    <row r="16" spans="1:12" x14ac:dyDescent="0.25">
      <c r="A16" s="17" t="s">
        <v>11</v>
      </c>
      <c r="B16" s="17" t="s">
        <v>78</v>
      </c>
      <c r="C16" s="2" t="s">
        <v>551</v>
      </c>
      <c r="D16" s="17" t="s">
        <v>79</v>
      </c>
      <c r="E16" s="17" t="s">
        <v>80</v>
      </c>
      <c r="F16" s="2" t="s">
        <v>81</v>
      </c>
      <c r="G16" s="7" t="s">
        <v>60</v>
      </c>
      <c r="H16" s="17" t="s">
        <v>50</v>
      </c>
      <c r="I16" s="17" t="s">
        <v>51</v>
      </c>
      <c r="J16" s="17" t="s">
        <v>82</v>
      </c>
      <c r="K16" s="17" t="s">
        <v>52</v>
      </c>
      <c r="L16" s="17" t="s">
        <v>52</v>
      </c>
    </row>
    <row r="17" spans="1:12" x14ac:dyDescent="0.25">
      <c r="A17" s="17" t="s">
        <v>11</v>
      </c>
      <c r="B17" s="17" t="s">
        <v>83</v>
      </c>
      <c r="C17" s="2" t="s">
        <v>551</v>
      </c>
      <c r="D17" s="17" t="s">
        <v>84</v>
      </c>
      <c r="E17" s="17" t="s">
        <v>85</v>
      </c>
      <c r="F17" s="2" t="s">
        <v>86</v>
      </c>
      <c r="G17" s="7" t="s">
        <v>60</v>
      </c>
      <c r="H17" s="17" t="s">
        <v>50</v>
      </c>
      <c r="I17" s="17" t="s">
        <v>51</v>
      </c>
      <c r="J17" s="17" t="s">
        <v>87</v>
      </c>
      <c r="K17" s="17">
        <v>-0.49568910076135497</v>
      </c>
      <c r="L17" s="17">
        <v>117.156025264487</v>
      </c>
    </row>
    <row r="18" spans="1:12" x14ac:dyDescent="0.25">
      <c r="A18" s="17" t="s">
        <v>11</v>
      </c>
      <c r="B18" s="17" t="s">
        <v>88</v>
      </c>
      <c r="C18" s="2" t="s">
        <v>551</v>
      </c>
      <c r="D18" s="17" t="s">
        <v>89</v>
      </c>
      <c r="E18" s="17" t="s">
        <v>90</v>
      </c>
      <c r="F18" s="2" t="s">
        <v>91</v>
      </c>
      <c r="G18" s="7" t="s">
        <v>60</v>
      </c>
      <c r="H18" s="17" t="s">
        <v>50</v>
      </c>
      <c r="I18" s="17" t="s">
        <v>51</v>
      </c>
      <c r="J18" s="17" t="s">
        <v>92</v>
      </c>
      <c r="K18" s="17">
        <v>-0.44022536801629197</v>
      </c>
      <c r="L18" s="17">
        <v>117.19440994579701</v>
      </c>
    </row>
    <row r="19" spans="1:12" x14ac:dyDescent="0.25">
      <c r="A19" s="17" t="s">
        <v>11</v>
      </c>
      <c r="B19" s="17" t="s">
        <v>93</v>
      </c>
      <c r="C19" s="2" t="s">
        <v>551</v>
      </c>
      <c r="D19" s="17" t="s">
        <v>94</v>
      </c>
      <c r="E19" s="17" t="s">
        <v>95</v>
      </c>
      <c r="F19" s="2" t="s">
        <v>96</v>
      </c>
      <c r="G19" s="7" t="s">
        <v>45</v>
      </c>
      <c r="H19" s="17" t="s">
        <v>97</v>
      </c>
      <c r="I19" s="17" t="s">
        <v>17</v>
      </c>
      <c r="J19" s="17" t="s">
        <v>98</v>
      </c>
      <c r="K19" s="17">
        <v>-0.48655327501973</v>
      </c>
      <c r="L19" s="17">
        <v>117.165058924779</v>
      </c>
    </row>
    <row r="20" spans="1:12" x14ac:dyDescent="0.25">
      <c r="A20" s="17" t="s">
        <v>11</v>
      </c>
      <c r="B20" s="17" t="s">
        <v>99</v>
      </c>
      <c r="C20" s="2" t="s">
        <v>551</v>
      </c>
      <c r="D20" s="17" t="s">
        <v>100</v>
      </c>
      <c r="E20" s="17" t="s">
        <v>101</v>
      </c>
      <c r="F20" s="2" t="s">
        <v>102</v>
      </c>
      <c r="G20" s="7" t="s">
        <v>45</v>
      </c>
      <c r="H20" s="17" t="s">
        <v>97</v>
      </c>
      <c r="I20" s="17" t="s">
        <v>17</v>
      </c>
      <c r="J20" s="17" t="s">
        <v>103</v>
      </c>
      <c r="K20" s="17">
        <v>-0.50034731337248795</v>
      </c>
      <c r="L20" s="17">
        <v>117.159970923605</v>
      </c>
    </row>
    <row r="21" spans="1:12" x14ac:dyDescent="0.25">
      <c r="A21" s="17" t="s">
        <v>11</v>
      </c>
      <c r="B21" s="17" t="s">
        <v>104</v>
      </c>
      <c r="C21" s="2" t="s">
        <v>551</v>
      </c>
      <c r="D21" s="17" t="s">
        <v>105</v>
      </c>
      <c r="E21" s="17" t="s">
        <v>106</v>
      </c>
      <c r="F21" s="2" t="s">
        <v>107</v>
      </c>
      <c r="G21" s="7" t="s">
        <v>45</v>
      </c>
      <c r="H21" s="17" t="s">
        <v>97</v>
      </c>
      <c r="I21" s="17" t="s">
        <v>17</v>
      </c>
      <c r="J21" s="17" t="s">
        <v>108</v>
      </c>
      <c r="K21" s="17">
        <v>-0.45926693735447099</v>
      </c>
      <c r="L21" s="17">
        <v>117.188661082072</v>
      </c>
    </row>
    <row r="22" spans="1:12" x14ac:dyDescent="0.25">
      <c r="A22" s="17" t="s">
        <v>11</v>
      </c>
      <c r="B22" s="17" t="s">
        <v>109</v>
      </c>
      <c r="C22" s="2" t="s">
        <v>551</v>
      </c>
      <c r="D22" s="17" t="s">
        <v>110</v>
      </c>
      <c r="E22" s="17" t="s">
        <v>111</v>
      </c>
      <c r="F22" s="2" t="s">
        <v>112</v>
      </c>
      <c r="G22" s="7" t="s">
        <v>40</v>
      </c>
      <c r="H22" s="17" t="s">
        <v>97</v>
      </c>
      <c r="I22" s="17" t="s">
        <v>17</v>
      </c>
      <c r="J22" s="17" t="s">
        <v>113</v>
      </c>
      <c r="K22" s="17">
        <v>-0.486156351350785</v>
      </c>
      <c r="L22" s="17">
        <v>117.148157919016</v>
      </c>
    </row>
    <row r="23" spans="1:12" x14ac:dyDescent="0.25">
      <c r="A23" s="17" t="s">
        <v>114</v>
      </c>
      <c r="B23" s="17" t="s">
        <v>115</v>
      </c>
      <c r="C23" s="2" t="s">
        <v>551</v>
      </c>
      <c r="D23" s="17" t="s">
        <v>116</v>
      </c>
      <c r="E23" s="17" t="s">
        <v>117</v>
      </c>
      <c r="F23" s="2">
        <v>4</v>
      </c>
      <c r="G23" s="7" t="s">
        <v>15</v>
      </c>
      <c r="H23" s="17" t="s">
        <v>16</v>
      </c>
      <c r="I23" s="17" t="s">
        <v>51</v>
      </c>
      <c r="J23" s="17" t="s">
        <v>118</v>
      </c>
      <c r="K23" s="17">
        <v>-1.2744909832906</v>
      </c>
      <c r="L23" s="17">
        <v>116.84762253273701</v>
      </c>
    </row>
    <row r="24" spans="1:12" x14ac:dyDescent="0.25">
      <c r="A24" s="17" t="s">
        <v>114</v>
      </c>
      <c r="B24" s="17" t="s">
        <v>119</v>
      </c>
      <c r="C24" s="2" t="s">
        <v>551</v>
      </c>
      <c r="D24" s="17" t="s">
        <v>120</v>
      </c>
      <c r="E24" s="17" t="s">
        <v>121</v>
      </c>
      <c r="F24" s="2">
        <v>5</v>
      </c>
      <c r="G24" s="7" t="s">
        <v>22</v>
      </c>
      <c r="H24" s="17" t="s">
        <v>16</v>
      </c>
      <c r="I24" s="17" t="s">
        <v>51</v>
      </c>
      <c r="J24" s="17" t="s">
        <v>122</v>
      </c>
      <c r="K24" s="17">
        <v>-1.23594316230233</v>
      </c>
      <c r="L24" s="17">
        <v>116.839401591696</v>
      </c>
    </row>
    <row r="25" spans="1:12" x14ac:dyDescent="0.25">
      <c r="A25" s="17" t="s">
        <v>114</v>
      </c>
      <c r="B25" s="17" t="s">
        <v>123</v>
      </c>
      <c r="C25" s="2" t="s">
        <v>551</v>
      </c>
      <c r="D25" s="17" t="s">
        <v>124</v>
      </c>
      <c r="E25" s="17" t="s">
        <v>125</v>
      </c>
      <c r="F25" s="2">
        <v>6</v>
      </c>
      <c r="G25" s="7" t="s">
        <v>27</v>
      </c>
      <c r="H25" s="17" t="s">
        <v>16</v>
      </c>
      <c r="I25" s="17" t="s">
        <v>51</v>
      </c>
      <c r="J25" s="17" t="s">
        <v>126</v>
      </c>
      <c r="K25" s="17">
        <v>-1.2521186459705</v>
      </c>
      <c r="L25" s="17">
        <v>116.929849537783</v>
      </c>
    </row>
    <row r="26" spans="1:12" x14ac:dyDescent="0.25">
      <c r="A26" s="17" t="s">
        <v>114</v>
      </c>
      <c r="B26" s="17" t="s">
        <v>127</v>
      </c>
      <c r="C26" s="2" t="s">
        <v>551</v>
      </c>
      <c r="D26" s="17" t="s">
        <v>128</v>
      </c>
      <c r="E26" s="17" t="s">
        <v>129</v>
      </c>
      <c r="F26" s="2" t="s">
        <v>130</v>
      </c>
      <c r="G26" s="7" t="s">
        <v>60</v>
      </c>
      <c r="H26" s="17" t="s">
        <v>50</v>
      </c>
      <c r="I26" s="17" t="s">
        <v>51</v>
      </c>
      <c r="J26" s="17" t="s">
        <v>131</v>
      </c>
      <c r="K26" s="17">
        <v>-1.23135310809993</v>
      </c>
      <c r="L26" s="17">
        <v>116.81284520113201</v>
      </c>
    </row>
    <row r="27" spans="1:12" x14ac:dyDescent="0.25">
      <c r="A27" s="17" t="s">
        <v>114</v>
      </c>
      <c r="B27" s="17" t="s">
        <v>132</v>
      </c>
      <c r="C27" s="2" t="s">
        <v>551</v>
      </c>
      <c r="D27" s="17" t="s">
        <v>133</v>
      </c>
      <c r="E27" s="17" t="s">
        <v>134</v>
      </c>
      <c r="F27" s="2" t="s">
        <v>135</v>
      </c>
      <c r="G27" s="7" t="s">
        <v>60</v>
      </c>
      <c r="H27" s="17" t="s">
        <v>50</v>
      </c>
      <c r="I27" s="17" t="s">
        <v>51</v>
      </c>
      <c r="J27" s="17" t="s">
        <v>136</v>
      </c>
      <c r="K27" s="17">
        <v>-1.2441353605477901</v>
      </c>
      <c r="L27" s="17">
        <v>116.857521686745</v>
      </c>
    </row>
    <row r="28" spans="1:12" s="24" customFormat="1" x14ac:dyDescent="0.25">
      <c r="A28" s="22" t="s">
        <v>114</v>
      </c>
      <c r="B28" s="22" t="s">
        <v>137</v>
      </c>
      <c r="C28" s="6"/>
      <c r="D28" s="22" t="s">
        <v>138</v>
      </c>
      <c r="E28" s="22" t="s">
        <v>139</v>
      </c>
      <c r="F28" s="6" t="s">
        <v>140</v>
      </c>
      <c r="G28" s="23" t="s">
        <v>47</v>
      </c>
      <c r="H28" s="22" t="s">
        <v>50</v>
      </c>
      <c r="I28" s="22" t="s">
        <v>51</v>
      </c>
      <c r="J28" s="22" t="s">
        <v>52</v>
      </c>
      <c r="K28" s="22" t="s">
        <v>52</v>
      </c>
      <c r="L28" s="22" t="s">
        <v>52</v>
      </c>
    </row>
    <row r="29" spans="1:12" x14ac:dyDescent="0.25">
      <c r="A29" s="17" t="s">
        <v>114</v>
      </c>
      <c r="B29" s="17" t="s">
        <v>141</v>
      </c>
      <c r="C29" s="2" t="s">
        <v>551</v>
      </c>
      <c r="D29" s="17" t="s">
        <v>142</v>
      </c>
      <c r="E29" s="17" t="s">
        <v>143</v>
      </c>
      <c r="F29" s="2" t="s">
        <v>144</v>
      </c>
      <c r="G29" s="7" t="s">
        <v>65</v>
      </c>
      <c r="H29" s="17" t="s">
        <v>16</v>
      </c>
      <c r="I29" s="17" t="s">
        <v>51</v>
      </c>
      <c r="J29" s="17" t="s">
        <v>145</v>
      </c>
      <c r="K29" s="17">
        <v>-1.2420098026858499</v>
      </c>
      <c r="L29" s="17">
        <v>116.887610513653</v>
      </c>
    </row>
    <row r="30" spans="1:12" x14ac:dyDescent="0.25">
      <c r="A30" s="17" t="s">
        <v>114</v>
      </c>
      <c r="B30" s="17" t="s">
        <v>146</v>
      </c>
      <c r="C30" s="2" t="s">
        <v>551</v>
      </c>
      <c r="D30" s="17" t="s">
        <v>147</v>
      </c>
      <c r="E30" s="17" t="s">
        <v>148</v>
      </c>
      <c r="F30" s="2">
        <v>23</v>
      </c>
      <c r="G30" s="7" t="s">
        <v>40</v>
      </c>
      <c r="H30" s="17" t="s">
        <v>16</v>
      </c>
      <c r="I30" s="17" t="s">
        <v>51</v>
      </c>
      <c r="J30" s="17" t="s">
        <v>149</v>
      </c>
      <c r="K30" s="17">
        <v>-1.27798368729516</v>
      </c>
      <c r="L30" s="17">
        <v>116.838888083355</v>
      </c>
    </row>
    <row r="31" spans="1:12" x14ac:dyDescent="0.25">
      <c r="A31" s="17" t="s">
        <v>114</v>
      </c>
      <c r="B31" s="17" t="s">
        <v>150</v>
      </c>
      <c r="C31" s="2" t="s">
        <v>551</v>
      </c>
      <c r="D31" s="17" t="s">
        <v>151</v>
      </c>
      <c r="E31" s="17" t="s">
        <v>152</v>
      </c>
      <c r="F31" s="2">
        <v>41</v>
      </c>
      <c r="G31" s="7" t="s">
        <v>22</v>
      </c>
      <c r="H31" s="17" t="s">
        <v>16</v>
      </c>
      <c r="I31" s="17" t="s">
        <v>51</v>
      </c>
      <c r="J31" s="17" t="s">
        <v>153</v>
      </c>
      <c r="K31" s="17">
        <v>-1.23397488229843</v>
      </c>
      <c r="L31" s="17">
        <v>116.823217686409</v>
      </c>
    </row>
    <row r="32" spans="1:12" x14ac:dyDescent="0.25">
      <c r="A32" s="17" t="s">
        <v>114</v>
      </c>
      <c r="B32" s="17" t="s">
        <v>154</v>
      </c>
      <c r="C32" s="2" t="s">
        <v>551</v>
      </c>
      <c r="D32" s="17" t="s">
        <v>155</v>
      </c>
      <c r="E32" s="17" t="s">
        <v>156</v>
      </c>
      <c r="F32" s="2">
        <v>46</v>
      </c>
      <c r="G32" s="7" t="s">
        <v>45</v>
      </c>
      <c r="H32" s="17" t="s">
        <v>16</v>
      </c>
      <c r="I32" s="17" t="s">
        <v>51</v>
      </c>
      <c r="J32" s="17" t="s">
        <v>157</v>
      </c>
      <c r="K32" s="17">
        <v>-1.2264232322797901</v>
      </c>
      <c r="L32" s="17">
        <v>116.962169928718</v>
      </c>
    </row>
    <row r="33" spans="1:12" x14ac:dyDescent="0.25">
      <c r="A33" s="17" t="s">
        <v>114</v>
      </c>
      <c r="B33" s="17" t="s">
        <v>158</v>
      </c>
      <c r="C33" s="2" t="s">
        <v>551</v>
      </c>
      <c r="D33" s="17" t="s">
        <v>159</v>
      </c>
      <c r="E33" s="17" t="s">
        <v>160</v>
      </c>
      <c r="F33" s="2" t="s">
        <v>161</v>
      </c>
      <c r="G33" s="7" t="s">
        <v>40</v>
      </c>
      <c r="H33" s="17" t="s">
        <v>16</v>
      </c>
      <c r="I33" s="17" t="s">
        <v>51</v>
      </c>
      <c r="J33" s="17" t="s">
        <v>162</v>
      </c>
      <c r="K33" s="17">
        <v>-1.2429325870633099</v>
      </c>
      <c r="L33" s="17">
        <v>116.894501055413</v>
      </c>
    </row>
    <row r="34" spans="1:12" x14ac:dyDescent="0.25">
      <c r="A34" s="17" t="s">
        <v>114</v>
      </c>
      <c r="B34" s="17" t="s">
        <v>163</v>
      </c>
      <c r="C34" s="2" t="s">
        <v>551</v>
      </c>
      <c r="D34" s="17" t="s">
        <v>164</v>
      </c>
      <c r="E34" s="17" t="s">
        <v>165</v>
      </c>
      <c r="F34" s="2">
        <v>61</v>
      </c>
      <c r="G34" s="7" t="s">
        <v>65</v>
      </c>
      <c r="H34" s="17" t="s">
        <v>16</v>
      </c>
      <c r="I34" s="17" t="s">
        <v>51</v>
      </c>
      <c r="J34" s="17" t="s">
        <v>166</v>
      </c>
      <c r="K34" s="17">
        <v>-1.27318707795226</v>
      </c>
      <c r="L34" s="17">
        <v>116.852271230331</v>
      </c>
    </row>
    <row r="35" spans="1:12" s="24" customFormat="1" x14ac:dyDescent="0.25">
      <c r="A35" s="22" t="s">
        <v>114</v>
      </c>
      <c r="B35" s="22" t="s">
        <v>167</v>
      </c>
      <c r="C35" s="6"/>
      <c r="D35" s="22" t="s">
        <v>167</v>
      </c>
      <c r="E35" s="22" t="s">
        <v>168</v>
      </c>
      <c r="F35" s="6" t="s">
        <v>52</v>
      </c>
      <c r="G35" s="23" t="s">
        <v>65</v>
      </c>
      <c r="H35" s="22" t="s">
        <v>16</v>
      </c>
      <c r="I35" s="22" t="s">
        <v>51</v>
      </c>
      <c r="J35" s="22" t="s">
        <v>52</v>
      </c>
      <c r="K35" s="22">
        <v>-1.26543148142346E+16</v>
      </c>
      <c r="L35" s="22">
        <v>116.858371271164</v>
      </c>
    </row>
    <row r="36" spans="1:12" x14ac:dyDescent="0.25">
      <c r="A36" s="17" t="s">
        <v>114</v>
      </c>
      <c r="B36" s="17" t="s">
        <v>169</v>
      </c>
      <c r="C36" s="2" t="s">
        <v>551</v>
      </c>
      <c r="D36" s="17" t="s">
        <v>170</v>
      </c>
      <c r="E36" s="17" t="s">
        <v>171</v>
      </c>
      <c r="F36" s="2">
        <v>80</v>
      </c>
      <c r="G36" s="7" t="s">
        <v>22</v>
      </c>
      <c r="H36" s="17" t="s">
        <v>16</v>
      </c>
      <c r="I36" s="17" t="s">
        <v>51</v>
      </c>
      <c r="J36" s="17" t="s">
        <v>172</v>
      </c>
      <c r="K36" s="17">
        <v>-1.2768608796655301</v>
      </c>
      <c r="L36" s="17">
        <v>116.82701745954699</v>
      </c>
    </row>
    <row r="37" spans="1:12" x14ac:dyDescent="0.25">
      <c r="A37" s="17" t="s">
        <v>114</v>
      </c>
      <c r="B37" s="17" t="s">
        <v>173</v>
      </c>
      <c r="C37" s="2" t="s">
        <v>551</v>
      </c>
      <c r="D37" s="17" t="s">
        <v>174</v>
      </c>
      <c r="E37" s="17" t="s">
        <v>175</v>
      </c>
      <c r="F37" s="2">
        <v>81</v>
      </c>
      <c r="G37" s="7" t="s">
        <v>40</v>
      </c>
      <c r="H37" s="17" t="s">
        <v>16</v>
      </c>
      <c r="I37" s="17" t="s">
        <v>51</v>
      </c>
      <c r="J37" s="17" t="s">
        <v>176</v>
      </c>
      <c r="K37" s="17">
        <v>-1.2732992009833699</v>
      </c>
      <c r="L37" s="17">
        <v>116.858572947347</v>
      </c>
    </row>
    <row r="38" spans="1:12" x14ac:dyDescent="0.25">
      <c r="A38" s="17" t="s">
        <v>114</v>
      </c>
      <c r="B38" s="17" t="s">
        <v>177</v>
      </c>
      <c r="C38" s="2" t="s">
        <v>551</v>
      </c>
      <c r="D38" s="17" t="s">
        <v>178</v>
      </c>
      <c r="E38" s="17" t="s">
        <v>179</v>
      </c>
      <c r="F38" s="2" t="s">
        <v>180</v>
      </c>
      <c r="G38" s="7" t="s">
        <v>22</v>
      </c>
      <c r="H38" s="17" t="s">
        <v>16</v>
      </c>
      <c r="I38" s="17" t="s">
        <v>51</v>
      </c>
      <c r="J38" s="17" t="s">
        <v>181</v>
      </c>
      <c r="K38" s="17">
        <v>-1.1698320365321999</v>
      </c>
      <c r="L38" s="17">
        <v>117.002377667651</v>
      </c>
    </row>
    <row r="39" spans="1:12" x14ac:dyDescent="0.25">
      <c r="A39" s="17" t="s">
        <v>114</v>
      </c>
      <c r="B39" s="17" t="s">
        <v>182</v>
      </c>
      <c r="C39" s="2" t="s">
        <v>551</v>
      </c>
      <c r="D39" s="17" t="s">
        <v>183</v>
      </c>
      <c r="E39" s="17" t="s">
        <v>184</v>
      </c>
      <c r="F39" s="2" t="s">
        <v>185</v>
      </c>
      <c r="G39" s="7" t="s">
        <v>22</v>
      </c>
      <c r="H39" s="17" t="s">
        <v>16</v>
      </c>
      <c r="I39" s="17" t="s">
        <v>51</v>
      </c>
      <c r="J39" s="17" t="s">
        <v>186</v>
      </c>
      <c r="K39" s="17">
        <v>-1.1952060563143501</v>
      </c>
      <c r="L39" s="17">
        <v>116.84813542655399</v>
      </c>
    </row>
    <row r="40" spans="1:12" x14ac:dyDescent="0.25">
      <c r="A40" s="17" t="s">
        <v>114</v>
      </c>
      <c r="B40" s="17" t="s">
        <v>187</v>
      </c>
      <c r="C40" s="2" t="s">
        <v>551</v>
      </c>
      <c r="D40" s="17" t="s">
        <v>188</v>
      </c>
      <c r="E40" s="17" t="s">
        <v>189</v>
      </c>
      <c r="F40" s="2" t="s">
        <v>190</v>
      </c>
      <c r="G40" s="7" t="s">
        <v>22</v>
      </c>
      <c r="H40" s="17" t="s">
        <v>16</v>
      </c>
      <c r="I40" s="17" t="s">
        <v>51</v>
      </c>
      <c r="J40" s="17" t="s">
        <v>191</v>
      </c>
      <c r="K40" s="17">
        <v>-1.23406891527634</v>
      </c>
      <c r="L40" s="17">
        <v>116.860372026151</v>
      </c>
    </row>
    <row r="41" spans="1:12" x14ac:dyDescent="0.25">
      <c r="A41" s="17" t="s">
        <v>192</v>
      </c>
      <c r="B41" s="17" t="s">
        <v>193</v>
      </c>
      <c r="C41" s="2" t="s">
        <v>551</v>
      </c>
      <c r="D41" s="17" t="s">
        <v>194</v>
      </c>
      <c r="E41" s="17" t="s">
        <v>195</v>
      </c>
      <c r="F41" s="2">
        <v>7</v>
      </c>
      <c r="G41" s="7" t="s">
        <v>15</v>
      </c>
      <c r="H41" s="17" t="s">
        <v>16</v>
      </c>
      <c r="I41" s="17" t="s">
        <v>51</v>
      </c>
      <c r="J41" s="17" t="s">
        <v>196</v>
      </c>
      <c r="K41" s="17">
        <v>0.14068427404705999</v>
      </c>
      <c r="L41" s="17">
        <v>117.489334545709</v>
      </c>
    </row>
    <row r="42" spans="1:12" x14ac:dyDescent="0.25">
      <c r="A42" s="17" t="s">
        <v>192</v>
      </c>
      <c r="B42" s="17" t="s">
        <v>197</v>
      </c>
      <c r="C42" s="2" t="s">
        <v>551</v>
      </c>
      <c r="D42" s="17" t="s">
        <v>198</v>
      </c>
      <c r="E42" s="17" t="s">
        <v>199</v>
      </c>
      <c r="F42" s="2" t="s">
        <v>200</v>
      </c>
      <c r="G42" s="7" t="s">
        <v>60</v>
      </c>
      <c r="H42" s="17" t="s">
        <v>50</v>
      </c>
      <c r="I42" s="17" t="s">
        <v>51</v>
      </c>
      <c r="J42" s="17" t="s">
        <v>201</v>
      </c>
      <c r="K42" s="17">
        <v>0.14923013379800801</v>
      </c>
      <c r="L42" s="17">
        <v>117.47596447212401</v>
      </c>
    </row>
    <row r="43" spans="1:12" x14ac:dyDescent="0.25">
      <c r="A43" s="17" t="s">
        <v>192</v>
      </c>
      <c r="B43" s="17" t="s">
        <v>202</v>
      </c>
      <c r="C43" s="2" t="s">
        <v>551</v>
      </c>
      <c r="D43" s="17" t="s">
        <v>203</v>
      </c>
      <c r="E43" s="17" t="s">
        <v>204</v>
      </c>
      <c r="F43" s="2" t="s">
        <v>205</v>
      </c>
      <c r="G43" s="7" t="s">
        <v>60</v>
      </c>
      <c r="H43" s="17" t="s">
        <v>50</v>
      </c>
      <c r="I43" s="17" t="s">
        <v>51</v>
      </c>
      <c r="J43" s="17" t="s">
        <v>52</v>
      </c>
    </row>
    <row r="44" spans="1:12" x14ac:dyDescent="0.25">
      <c r="A44" s="17" t="s">
        <v>192</v>
      </c>
      <c r="B44" s="17" t="s">
        <v>207</v>
      </c>
      <c r="C44" s="2" t="s">
        <v>551</v>
      </c>
      <c r="D44" s="17" t="s">
        <v>208</v>
      </c>
      <c r="E44" s="17" t="s">
        <v>209</v>
      </c>
      <c r="F44" s="2">
        <v>32</v>
      </c>
      <c r="G44" s="7" t="s">
        <v>22</v>
      </c>
      <c r="H44" s="17" t="s">
        <v>16</v>
      </c>
      <c r="I44" s="17" t="s">
        <v>51</v>
      </c>
      <c r="J44" s="17" t="s">
        <v>210</v>
      </c>
      <c r="K44" s="17">
        <v>0.17049144883159101</v>
      </c>
      <c r="L44" s="17">
        <v>117.473648710558</v>
      </c>
    </row>
    <row r="45" spans="1:12" x14ac:dyDescent="0.25">
      <c r="A45" s="17" t="s">
        <v>192</v>
      </c>
      <c r="B45" s="17" t="s">
        <v>211</v>
      </c>
      <c r="C45" s="2" t="s">
        <v>551</v>
      </c>
      <c r="D45" s="17" t="s">
        <v>212</v>
      </c>
      <c r="E45" s="17" t="s">
        <v>213</v>
      </c>
      <c r="F45" s="2">
        <v>99</v>
      </c>
      <c r="G45" s="7" t="s">
        <v>45</v>
      </c>
      <c r="H45" s="17" t="s">
        <v>16</v>
      </c>
      <c r="I45" s="17" t="s">
        <v>51</v>
      </c>
      <c r="J45" s="17" t="s">
        <v>214</v>
      </c>
      <c r="K45" s="17">
        <v>0.14002378446479799</v>
      </c>
      <c r="L45" s="17">
        <v>117.458192536084</v>
      </c>
    </row>
    <row r="46" spans="1:12" s="28" customFormat="1" x14ac:dyDescent="0.25">
      <c r="A46" s="25" t="s">
        <v>192</v>
      </c>
      <c r="B46" s="25" t="s">
        <v>553</v>
      </c>
      <c r="C46" s="26" t="s">
        <v>551</v>
      </c>
      <c r="D46" s="25" t="s">
        <v>554</v>
      </c>
      <c r="E46" s="25" t="s">
        <v>213</v>
      </c>
      <c r="F46" s="26">
        <v>99</v>
      </c>
      <c r="G46" s="27" t="s">
        <v>45</v>
      </c>
      <c r="H46" s="25" t="s">
        <v>16</v>
      </c>
      <c r="I46" s="25" t="s">
        <v>51</v>
      </c>
      <c r="J46" s="25" t="s">
        <v>206</v>
      </c>
      <c r="K46" s="25">
        <v>0.120167902173982</v>
      </c>
      <c r="L46" s="25">
        <v>117.495235054829</v>
      </c>
    </row>
    <row r="47" spans="1:12" x14ac:dyDescent="0.25">
      <c r="A47" s="17" t="s">
        <v>215</v>
      </c>
      <c r="B47" s="17" t="s">
        <v>216</v>
      </c>
      <c r="C47" s="2" t="s">
        <v>551</v>
      </c>
      <c r="D47" s="17" t="s">
        <v>217</v>
      </c>
      <c r="E47" s="17" t="s">
        <v>218</v>
      </c>
      <c r="F47" s="2">
        <v>8</v>
      </c>
      <c r="G47" s="7" t="s">
        <v>15</v>
      </c>
      <c r="H47" s="17" t="s">
        <v>16</v>
      </c>
      <c r="I47" s="17" t="s">
        <v>17</v>
      </c>
      <c r="J47" s="17" t="s">
        <v>219</v>
      </c>
      <c r="K47" s="17">
        <v>-0.46069921073992698</v>
      </c>
      <c r="L47" s="17">
        <v>117.006539151536</v>
      </c>
    </row>
    <row r="48" spans="1:12" x14ac:dyDescent="0.25">
      <c r="A48" s="17" t="s">
        <v>215</v>
      </c>
      <c r="B48" s="17" t="s">
        <v>220</v>
      </c>
      <c r="C48" s="2" t="s">
        <v>551</v>
      </c>
      <c r="D48" s="17" t="s">
        <v>221</v>
      </c>
      <c r="E48" s="17" t="s">
        <v>222</v>
      </c>
      <c r="F48" s="2">
        <v>9</v>
      </c>
      <c r="G48" s="7" t="s">
        <v>27</v>
      </c>
      <c r="H48" s="17" t="s">
        <v>16</v>
      </c>
      <c r="I48" s="17" t="s">
        <v>17</v>
      </c>
      <c r="J48" s="17" t="s">
        <v>223</v>
      </c>
      <c r="K48" s="17">
        <v>-1.0140240020204601</v>
      </c>
      <c r="L48" s="17">
        <v>117.08531416807099</v>
      </c>
    </row>
    <row r="49" spans="1:12" x14ac:dyDescent="0.25">
      <c r="A49" s="17" t="s">
        <v>215</v>
      </c>
      <c r="B49" s="17" t="s">
        <v>224</v>
      </c>
      <c r="C49" s="2" t="s">
        <v>551</v>
      </c>
      <c r="D49" s="17" t="s">
        <v>225</v>
      </c>
      <c r="E49" s="17" t="s">
        <v>226</v>
      </c>
      <c r="F49" s="2" t="s">
        <v>227</v>
      </c>
      <c r="G49" s="7" t="s">
        <v>60</v>
      </c>
      <c r="H49" s="17" t="s">
        <v>50</v>
      </c>
      <c r="I49" s="17" t="s">
        <v>51</v>
      </c>
      <c r="J49" s="17" t="s">
        <v>228</v>
      </c>
      <c r="K49" s="17">
        <v>-0.24046641291766899</v>
      </c>
      <c r="L49" s="17">
        <v>116.56974476355801</v>
      </c>
    </row>
    <row r="50" spans="1:12" x14ac:dyDescent="0.25">
      <c r="A50" s="17" t="s">
        <v>215</v>
      </c>
      <c r="B50" s="17" t="s">
        <v>229</v>
      </c>
      <c r="C50" s="2" t="s">
        <v>551</v>
      </c>
      <c r="D50" s="17" t="s">
        <v>230</v>
      </c>
      <c r="E50" s="17" t="s">
        <v>231</v>
      </c>
      <c r="F50" s="2" t="s">
        <v>232</v>
      </c>
      <c r="G50" s="7" t="s">
        <v>60</v>
      </c>
      <c r="H50" s="17" t="s">
        <v>50</v>
      </c>
      <c r="I50" s="17" t="s">
        <v>51</v>
      </c>
      <c r="J50" s="17" t="s">
        <v>233</v>
      </c>
      <c r="K50" s="17">
        <v>-0.32349219953976599</v>
      </c>
      <c r="L50" s="17">
        <v>117.43463556981099</v>
      </c>
    </row>
    <row r="51" spans="1:12" x14ac:dyDescent="0.25">
      <c r="A51" s="17" t="s">
        <v>215</v>
      </c>
      <c r="B51" s="17" t="s">
        <v>234</v>
      </c>
      <c r="C51" s="2" t="s">
        <v>551</v>
      </c>
      <c r="D51" s="17" t="s">
        <v>235</v>
      </c>
      <c r="E51" s="17" t="s">
        <v>236</v>
      </c>
      <c r="F51" s="2">
        <v>21</v>
      </c>
      <c r="G51" s="7" t="s">
        <v>22</v>
      </c>
      <c r="H51" s="17" t="s">
        <v>16</v>
      </c>
      <c r="I51" s="17" t="s">
        <v>17</v>
      </c>
      <c r="J51" s="17" t="s">
        <v>237</v>
      </c>
      <c r="K51" s="17">
        <v>-0.26572699868128602</v>
      </c>
      <c r="L51" s="17">
        <v>116.59066257742801</v>
      </c>
    </row>
    <row r="52" spans="1:12" x14ac:dyDescent="0.25">
      <c r="A52" s="17" t="s">
        <v>215</v>
      </c>
      <c r="B52" s="17" t="s">
        <v>238</v>
      </c>
      <c r="C52" s="2" t="s">
        <v>551</v>
      </c>
      <c r="D52" s="17" t="s">
        <v>239</v>
      </c>
      <c r="E52" s="17" t="s">
        <v>240</v>
      </c>
      <c r="F52" s="2">
        <v>25</v>
      </c>
      <c r="G52" s="7" t="s">
        <v>45</v>
      </c>
      <c r="H52" s="17" t="s">
        <v>16</v>
      </c>
      <c r="I52" s="17" t="s">
        <v>17</v>
      </c>
      <c r="J52" s="17" t="s">
        <v>241</v>
      </c>
      <c r="K52" s="17">
        <v>-0.56794261465939999</v>
      </c>
      <c r="L52" s="17">
        <v>117.254451843853</v>
      </c>
    </row>
    <row r="53" spans="1:12" x14ac:dyDescent="0.25">
      <c r="A53" s="17" t="s">
        <v>215</v>
      </c>
      <c r="B53" s="17" t="s">
        <v>242</v>
      </c>
      <c r="C53" s="2" t="s">
        <v>551</v>
      </c>
      <c r="D53" s="17" t="s">
        <v>243</v>
      </c>
      <c r="E53" s="17" t="s">
        <v>244</v>
      </c>
      <c r="F53" s="2">
        <v>26</v>
      </c>
      <c r="G53" s="7" t="s">
        <v>45</v>
      </c>
      <c r="H53" s="17" t="s">
        <v>16</v>
      </c>
      <c r="I53" s="17" t="s">
        <v>17</v>
      </c>
      <c r="J53" s="17" t="s">
        <v>245</v>
      </c>
      <c r="K53" s="17">
        <v>-0.327009885655205</v>
      </c>
      <c r="L53" s="17">
        <v>117.41743274864901</v>
      </c>
    </row>
    <row r="54" spans="1:12" x14ac:dyDescent="0.25">
      <c r="A54" s="17" t="s">
        <v>215</v>
      </c>
      <c r="B54" s="17" t="s">
        <v>246</v>
      </c>
      <c r="C54" s="2" t="s">
        <v>551</v>
      </c>
      <c r="D54" s="17" t="s">
        <v>247</v>
      </c>
      <c r="E54" s="17" t="s">
        <v>248</v>
      </c>
      <c r="F54" s="2">
        <v>34</v>
      </c>
      <c r="G54" s="7" t="s">
        <v>22</v>
      </c>
      <c r="H54" s="17" t="s">
        <v>16</v>
      </c>
      <c r="I54" s="17" t="s">
        <v>17</v>
      </c>
      <c r="J54" s="17" t="s">
        <v>249</v>
      </c>
      <c r="K54" s="17">
        <v>-0.41606461294427999</v>
      </c>
      <c r="L54" s="17">
        <v>116.989609615002</v>
      </c>
    </row>
    <row r="55" spans="1:12" x14ac:dyDescent="0.25">
      <c r="A55" s="17" t="s">
        <v>215</v>
      </c>
      <c r="B55" s="17" t="s">
        <v>250</v>
      </c>
      <c r="C55" s="2" t="s">
        <v>551</v>
      </c>
      <c r="D55" s="17" t="s">
        <v>251</v>
      </c>
      <c r="E55" s="17" t="s">
        <v>252</v>
      </c>
      <c r="F55" s="2">
        <v>43</v>
      </c>
      <c r="G55" s="7" t="s">
        <v>60</v>
      </c>
      <c r="H55" s="17" t="s">
        <v>50</v>
      </c>
      <c r="I55" s="17" t="s">
        <v>51</v>
      </c>
      <c r="J55" s="17" t="s">
        <v>253</v>
      </c>
      <c r="K55" s="17" t="s">
        <v>52</v>
      </c>
      <c r="L55" s="17" t="s">
        <v>52</v>
      </c>
    </row>
    <row r="56" spans="1:12" x14ac:dyDescent="0.25">
      <c r="A56" s="17" t="s">
        <v>215</v>
      </c>
      <c r="B56" s="17" t="s">
        <v>254</v>
      </c>
      <c r="C56" s="2" t="s">
        <v>551</v>
      </c>
      <c r="D56" s="17" t="s">
        <v>255</v>
      </c>
      <c r="E56" s="17" t="s">
        <v>256</v>
      </c>
      <c r="F56" s="2">
        <v>52</v>
      </c>
      <c r="G56" s="7" t="s">
        <v>45</v>
      </c>
      <c r="H56" s="17" t="s">
        <v>16</v>
      </c>
      <c r="I56" s="17" t="s">
        <v>17</v>
      </c>
      <c r="J56" s="17" t="s">
        <v>257</v>
      </c>
      <c r="K56" s="17">
        <v>-0.35816297930611901</v>
      </c>
      <c r="L56" s="17">
        <v>116.38914572350799</v>
      </c>
    </row>
    <row r="57" spans="1:12" x14ac:dyDescent="0.25">
      <c r="A57" s="17" t="s">
        <v>215</v>
      </c>
      <c r="B57" s="17" t="s">
        <v>258</v>
      </c>
      <c r="C57" s="2" t="s">
        <v>551</v>
      </c>
      <c r="D57" s="17" t="s">
        <v>259</v>
      </c>
      <c r="E57" s="17" t="s">
        <v>260</v>
      </c>
      <c r="F57" s="2">
        <v>62</v>
      </c>
      <c r="G57" s="7" t="s">
        <v>45</v>
      </c>
      <c r="H57" s="17" t="s">
        <v>16</v>
      </c>
      <c r="I57" s="17" t="s">
        <v>17</v>
      </c>
      <c r="J57" s="17" t="s">
        <v>261</v>
      </c>
      <c r="K57" s="17">
        <v>-0.58833951550953001</v>
      </c>
      <c r="L57" s="17">
        <v>117.06150915226701</v>
      </c>
    </row>
    <row r="58" spans="1:12" x14ac:dyDescent="0.25">
      <c r="A58" s="17" t="s">
        <v>215</v>
      </c>
      <c r="B58" s="17" t="s">
        <v>262</v>
      </c>
      <c r="C58" s="2" t="s">
        <v>551</v>
      </c>
      <c r="D58" s="17" t="s">
        <v>48</v>
      </c>
      <c r="E58" s="17" t="s">
        <v>263</v>
      </c>
      <c r="F58" s="2">
        <v>66</v>
      </c>
      <c r="G58" s="7" t="s">
        <v>60</v>
      </c>
      <c r="H58" s="17" t="s">
        <v>50</v>
      </c>
      <c r="I58" s="17" t="s">
        <v>51</v>
      </c>
      <c r="J58" s="17" t="s">
        <v>264</v>
      </c>
      <c r="K58" s="17" t="s">
        <v>52</v>
      </c>
      <c r="L58" s="17" t="s">
        <v>52</v>
      </c>
    </row>
    <row r="59" spans="1:12" x14ac:dyDescent="0.25">
      <c r="A59" s="17" t="s">
        <v>215</v>
      </c>
      <c r="B59" s="17" t="s">
        <v>265</v>
      </c>
      <c r="C59" s="2" t="s">
        <v>551</v>
      </c>
      <c r="D59" s="17" t="s">
        <v>266</v>
      </c>
      <c r="E59" s="17" t="s">
        <v>267</v>
      </c>
      <c r="F59" s="2">
        <v>68</v>
      </c>
      <c r="G59" s="7" t="s">
        <v>45</v>
      </c>
      <c r="H59" s="17" t="s">
        <v>16</v>
      </c>
      <c r="I59" s="17" t="s">
        <v>17</v>
      </c>
      <c r="J59" s="17" t="s">
        <v>268</v>
      </c>
      <c r="K59" s="17">
        <v>-0.82711580845204302</v>
      </c>
      <c r="L59" s="17">
        <v>117.239559305488</v>
      </c>
    </row>
    <row r="60" spans="1:12" x14ac:dyDescent="0.25">
      <c r="A60" s="17" t="s">
        <v>215</v>
      </c>
      <c r="B60" s="17" t="s">
        <v>269</v>
      </c>
      <c r="C60" s="2" t="s">
        <v>551</v>
      </c>
      <c r="D60" s="17" t="s">
        <v>270</v>
      </c>
      <c r="E60" s="17" t="s">
        <v>271</v>
      </c>
      <c r="F60" s="2">
        <v>69</v>
      </c>
      <c r="G60" s="7" t="s">
        <v>45</v>
      </c>
      <c r="H60" s="17" t="s">
        <v>16</v>
      </c>
      <c r="I60" s="17" t="s">
        <v>17</v>
      </c>
      <c r="J60" s="17" t="s">
        <v>272</v>
      </c>
      <c r="K60" s="17">
        <v>0.14201703077107999</v>
      </c>
      <c r="L60" s="17">
        <v>116.36602274374</v>
      </c>
    </row>
    <row r="61" spans="1:12" x14ac:dyDescent="0.25">
      <c r="A61" s="17" t="s">
        <v>215</v>
      </c>
      <c r="B61" s="17" t="s">
        <v>273</v>
      </c>
      <c r="C61" s="2" t="s">
        <v>551</v>
      </c>
      <c r="D61" s="17" t="s">
        <v>274</v>
      </c>
      <c r="E61" s="17" t="s">
        <v>275</v>
      </c>
      <c r="F61" s="2">
        <v>74</v>
      </c>
      <c r="G61" s="7" t="s">
        <v>45</v>
      </c>
      <c r="H61" s="17" t="s">
        <v>16</v>
      </c>
      <c r="I61" s="17" t="s">
        <v>17</v>
      </c>
      <c r="J61" s="17" t="s">
        <v>276</v>
      </c>
      <c r="K61" s="17">
        <v>-0.66309607966435802</v>
      </c>
      <c r="L61" s="17">
        <v>117.229643599761</v>
      </c>
    </row>
    <row r="62" spans="1:12" x14ac:dyDescent="0.25">
      <c r="A62" s="17" t="s">
        <v>215</v>
      </c>
      <c r="B62" s="17" t="s">
        <v>277</v>
      </c>
      <c r="C62" s="2" t="s">
        <v>551</v>
      </c>
      <c r="D62" s="17" t="s">
        <v>278</v>
      </c>
      <c r="E62" s="17" t="s">
        <v>279</v>
      </c>
      <c r="F62" s="2">
        <v>75</v>
      </c>
      <c r="G62" s="7" t="s">
        <v>45</v>
      </c>
      <c r="H62" s="17" t="s">
        <v>50</v>
      </c>
      <c r="I62" s="17" t="s">
        <v>51</v>
      </c>
      <c r="J62" s="17" t="s">
        <v>280</v>
      </c>
      <c r="K62" s="17">
        <v>-0.17076855210333799</v>
      </c>
      <c r="L62" s="17">
        <v>116.98150743560601</v>
      </c>
    </row>
    <row r="63" spans="1:12" x14ac:dyDescent="0.25">
      <c r="A63" s="17" t="s">
        <v>215</v>
      </c>
      <c r="B63" s="17" t="s">
        <v>281</v>
      </c>
      <c r="C63" s="2" t="s">
        <v>551</v>
      </c>
      <c r="D63" s="17" t="s">
        <v>282</v>
      </c>
      <c r="E63" s="17" t="s">
        <v>283</v>
      </c>
      <c r="F63" s="2">
        <v>76</v>
      </c>
      <c r="G63" s="7" t="s">
        <v>284</v>
      </c>
      <c r="H63" s="17" t="s">
        <v>16</v>
      </c>
      <c r="I63" s="17" t="s">
        <v>17</v>
      </c>
      <c r="J63" s="17" t="s">
        <v>285</v>
      </c>
      <c r="K63" s="17">
        <v>-0.50199049819326902</v>
      </c>
      <c r="L63" s="17">
        <v>116.843834542594</v>
      </c>
    </row>
    <row r="64" spans="1:12" x14ac:dyDescent="0.25">
      <c r="A64" s="17" t="s">
        <v>215</v>
      </c>
      <c r="B64" s="17" t="s">
        <v>286</v>
      </c>
      <c r="C64" s="2" t="s">
        <v>551</v>
      </c>
      <c r="D64" s="17" t="s">
        <v>287</v>
      </c>
      <c r="E64" s="17" t="s">
        <v>288</v>
      </c>
      <c r="F64" s="2">
        <v>79</v>
      </c>
      <c r="G64" s="7" t="s">
        <v>45</v>
      </c>
      <c r="H64" s="17" t="s">
        <v>16</v>
      </c>
      <c r="I64" s="17" t="s">
        <v>17</v>
      </c>
      <c r="J64" s="17" t="s">
        <v>289</v>
      </c>
      <c r="K64" s="17">
        <v>-0.40314972700968399</v>
      </c>
      <c r="L64" s="17">
        <v>116.538043027268</v>
      </c>
    </row>
    <row r="65" spans="1:12" x14ac:dyDescent="0.25">
      <c r="A65" s="17" t="s">
        <v>215</v>
      </c>
      <c r="B65" s="17" t="s">
        <v>290</v>
      </c>
      <c r="C65" s="2" t="s">
        <v>551</v>
      </c>
      <c r="D65" s="17" t="s">
        <v>291</v>
      </c>
      <c r="E65" s="17" t="s">
        <v>292</v>
      </c>
      <c r="F65" s="2">
        <v>84</v>
      </c>
      <c r="G65" s="7" t="s">
        <v>45</v>
      </c>
      <c r="H65" s="17" t="s">
        <v>50</v>
      </c>
      <c r="I65" s="17" t="s">
        <v>51</v>
      </c>
      <c r="J65" s="17" t="s">
        <v>293</v>
      </c>
      <c r="K65" s="17">
        <v>-0.147112497907638</v>
      </c>
      <c r="L65" s="17">
        <v>116.729762186103</v>
      </c>
    </row>
    <row r="66" spans="1:12" x14ac:dyDescent="0.25">
      <c r="A66" s="17" t="s">
        <v>215</v>
      </c>
      <c r="B66" s="17" t="s">
        <v>294</v>
      </c>
      <c r="C66" s="2" t="s">
        <v>551</v>
      </c>
      <c r="D66" s="17" t="s">
        <v>295</v>
      </c>
      <c r="E66" s="17" t="s">
        <v>296</v>
      </c>
      <c r="F66" s="2" t="s">
        <v>297</v>
      </c>
      <c r="G66" s="7" t="s">
        <v>45</v>
      </c>
      <c r="H66" s="17" t="s">
        <v>50</v>
      </c>
      <c r="I66" s="17" t="s">
        <v>51</v>
      </c>
      <c r="J66" s="17" t="s">
        <v>298</v>
      </c>
      <c r="K66" s="17">
        <v>0.57173576806307203</v>
      </c>
      <c r="L66" s="17">
        <v>116.01754932096399</v>
      </c>
    </row>
    <row r="67" spans="1:12" x14ac:dyDescent="0.25">
      <c r="A67" s="17" t="s">
        <v>215</v>
      </c>
      <c r="B67" s="17" t="s">
        <v>299</v>
      </c>
      <c r="C67" s="2" t="s">
        <v>551</v>
      </c>
      <c r="D67" s="17" t="s">
        <v>300</v>
      </c>
      <c r="E67" s="17" t="s">
        <v>301</v>
      </c>
      <c r="F67" s="2" t="s">
        <v>302</v>
      </c>
      <c r="G67" s="7" t="s">
        <v>40</v>
      </c>
      <c r="H67" s="17" t="s">
        <v>16</v>
      </c>
      <c r="I67" s="17" t="s">
        <v>17</v>
      </c>
      <c r="J67" s="17" t="s">
        <v>303</v>
      </c>
      <c r="K67" s="17">
        <v>-0.44417167360653498</v>
      </c>
      <c r="L67" s="17">
        <v>116.997879199178</v>
      </c>
    </row>
    <row r="68" spans="1:12" x14ac:dyDescent="0.25">
      <c r="A68" s="17" t="s">
        <v>215</v>
      </c>
      <c r="B68" s="17" t="s">
        <v>304</v>
      </c>
      <c r="C68" s="2" t="s">
        <v>551</v>
      </c>
      <c r="D68" s="17" t="s">
        <v>305</v>
      </c>
      <c r="E68" s="17" t="s">
        <v>306</v>
      </c>
      <c r="F68" s="2" t="s">
        <v>307</v>
      </c>
      <c r="G68" s="7" t="s">
        <v>27</v>
      </c>
      <c r="H68" s="17" t="s">
        <v>16</v>
      </c>
      <c r="I68" s="17" t="s">
        <v>17</v>
      </c>
      <c r="J68" s="17" t="s">
        <v>308</v>
      </c>
      <c r="K68" s="17">
        <v>-0.39556864892571603</v>
      </c>
      <c r="L68" s="17">
        <v>117.10772328106999</v>
      </c>
    </row>
    <row r="69" spans="1:12" x14ac:dyDescent="0.25">
      <c r="A69" s="17" t="s">
        <v>215</v>
      </c>
      <c r="B69" s="17" t="s">
        <v>309</v>
      </c>
      <c r="C69" s="2" t="s">
        <v>551</v>
      </c>
      <c r="D69" s="17" t="s">
        <v>310</v>
      </c>
      <c r="E69" s="17" t="s">
        <v>311</v>
      </c>
      <c r="F69" s="2" t="s">
        <v>312</v>
      </c>
      <c r="G69" s="7" t="s">
        <v>45</v>
      </c>
      <c r="H69" s="17" t="s">
        <v>16</v>
      </c>
      <c r="I69" s="17" t="s">
        <v>17</v>
      </c>
      <c r="J69" s="17" t="s">
        <v>313</v>
      </c>
      <c r="K69" s="17">
        <v>-0.11826933239681001</v>
      </c>
      <c r="L69" s="17">
        <v>117.431443852797</v>
      </c>
    </row>
    <row r="70" spans="1:12" x14ac:dyDescent="0.25">
      <c r="A70" s="17" t="s">
        <v>314</v>
      </c>
      <c r="B70" s="17" t="s">
        <v>315</v>
      </c>
      <c r="C70" s="2" t="s">
        <v>551</v>
      </c>
      <c r="D70" s="17" t="s">
        <v>316</v>
      </c>
      <c r="E70" s="17" t="s">
        <v>317</v>
      </c>
      <c r="F70" s="2">
        <v>10</v>
      </c>
      <c r="G70" s="7" t="s">
        <v>15</v>
      </c>
      <c r="H70" s="17" t="s">
        <v>16</v>
      </c>
      <c r="I70" s="17" t="s">
        <v>17</v>
      </c>
      <c r="J70" s="17" t="s">
        <v>318</v>
      </c>
      <c r="K70" s="17">
        <v>-0.2393638631717</v>
      </c>
      <c r="L70" s="17">
        <v>115.69853763830901</v>
      </c>
    </row>
    <row r="71" spans="1:12" x14ac:dyDescent="0.25">
      <c r="A71" s="17" t="s">
        <v>314</v>
      </c>
      <c r="B71" s="17" t="s">
        <v>319</v>
      </c>
      <c r="C71" s="2" t="s">
        <v>551</v>
      </c>
      <c r="D71" s="17" t="s">
        <v>320</v>
      </c>
      <c r="E71" s="17" t="s">
        <v>321</v>
      </c>
      <c r="F71" s="2">
        <v>14</v>
      </c>
      <c r="G71" s="7" t="s">
        <v>45</v>
      </c>
      <c r="H71" s="17" t="s">
        <v>16</v>
      </c>
      <c r="I71" s="17" t="s">
        <v>17</v>
      </c>
      <c r="J71" s="17" t="s">
        <v>322</v>
      </c>
      <c r="K71" s="17">
        <v>-8.5787112422775993E-2</v>
      </c>
      <c r="L71" s="17">
        <v>115.641936065528</v>
      </c>
    </row>
    <row r="72" spans="1:12" x14ac:dyDescent="0.25">
      <c r="A72" s="17" t="s">
        <v>314</v>
      </c>
      <c r="B72" s="17" t="s">
        <v>323</v>
      </c>
      <c r="C72" s="2" t="s">
        <v>551</v>
      </c>
      <c r="D72" s="17" t="s">
        <v>324</v>
      </c>
      <c r="E72" s="17" t="s">
        <v>325</v>
      </c>
      <c r="F72" s="2">
        <v>17</v>
      </c>
      <c r="G72" s="7" t="s">
        <v>45</v>
      </c>
      <c r="H72" s="17" t="s">
        <v>16</v>
      </c>
      <c r="I72" s="17" t="s">
        <v>17</v>
      </c>
      <c r="J72" s="17" t="s">
        <v>326</v>
      </c>
      <c r="K72" s="17">
        <v>-0.447769120137545</v>
      </c>
      <c r="L72" s="17">
        <v>115.754472782767</v>
      </c>
    </row>
    <row r="73" spans="1:12" x14ac:dyDescent="0.25">
      <c r="A73" s="17" t="s">
        <v>314</v>
      </c>
      <c r="B73" s="17" t="s">
        <v>327</v>
      </c>
      <c r="C73" s="2" t="s">
        <v>551</v>
      </c>
      <c r="D73" s="17" t="s">
        <v>251</v>
      </c>
      <c r="E73" s="17" t="s">
        <v>328</v>
      </c>
      <c r="F73" s="2">
        <v>45</v>
      </c>
      <c r="G73" s="7" t="s">
        <v>60</v>
      </c>
      <c r="H73" s="17" t="s">
        <v>50</v>
      </c>
      <c r="I73" s="17" t="s">
        <v>51</v>
      </c>
      <c r="J73" s="17" t="s">
        <v>329</v>
      </c>
      <c r="K73" s="17">
        <v>-0.23138724796995999</v>
      </c>
      <c r="L73" s="17">
        <v>115.82495394168799</v>
      </c>
    </row>
    <row r="74" spans="1:12" x14ac:dyDescent="0.25">
      <c r="A74" s="17" t="s">
        <v>314</v>
      </c>
      <c r="B74" s="17" t="s">
        <v>330</v>
      </c>
      <c r="C74" s="2" t="s">
        <v>551</v>
      </c>
      <c r="D74" s="17" t="s">
        <v>331</v>
      </c>
      <c r="E74" s="17" t="s">
        <v>332</v>
      </c>
      <c r="F74" s="2">
        <v>47</v>
      </c>
      <c r="G74" s="7" t="s">
        <v>22</v>
      </c>
      <c r="H74" s="17" t="s">
        <v>16</v>
      </c>
      <c r="I74" s="17" t="s">
        <v>17</v>
      </c>
      <c r="J74" s="17" t="s">
        <v>333</v>
      </c>
      <c r="K74" s="17">
        <v>-0.58238901958020195</v>
      </c>
      <c r="L74" s="17">
        <v>116.026381905173</v>
      </c>
    </row>
    <row r="75" spans="1:12" s="24" customFormat="1" x14ac:dyDescent="0.25">
      <c r="A75" s="22" t="s">
        <v>314</v>
      </c>
      <c r="B75" s="22" t="s">
        <v>334</v>
      </c>
      <c r="C75" s="6"/>
      <c r="D75" s="22" t="s">
        <v>335</v>
      </c>
      <c r="E75" s="22" t="s">
        <v>336</v>
      </c>
      <c r="F75" s="6">
        <v>58</v>
      </c>
      <c r="G75" s="23" t="s">
        <v>284</v>
      </c>
      <c r="H75" s="22" t="s">
        <v>50</v>
      </c>
      <c r="I75" s="22" t="s">
        <v>51</v>
      </c>
      <c r="J75" s="22" t="s">
        <v>337</v>
      </c>
      <c r="K75" s="22">
        <v>-0.27793189870957302</v>
      </c>
      <c r="L75" s="22">
        <v>115.758437842681</v>
      </c>
    </row>
    <row r="76" spans="1:12" x14ac:dyDescent="0.25">
      <c r="A76" s="17" t="s">
        <v>314</v>
      </c>
      <c r="B76" s="17" t="s">
        <v>338</v>
      </c>
      <c r="C76" s="2" t="s">
        <v>551</v>
      </c>
      <c r="D76" s="17" t="s">
        <v>339</v>
      </c>
      <c r="E76" s="17" t="s">
        <v>340</v>
      </c>
      <c r="F76" s="2">
        <v>60</v>
      </c>
      <c r="G76" s="7" t="s">
        <v>45</v>
      </c>
      <c r="H76" s="17" t="s">
        <v>16</v>
      </c>
      <c r="I76" s="17" t="s">
        <v>17</v>
      </c>
      <c r="J76" s="17" t="s">
        <v>341</v>
      </c>
      <c r="K76" s="17">
        <v>-0.24464889476530099</v>
      </c>
      <c r="L76" s="17">
        <v>115.688638211624</v>
      </c>
    </row>
    <row r="77" spans="1:12" x14ac:dyDescent="0.25">
      <c r="A77" s="17" t="s">
        <v>314</v>
      </c>
      <c r="B77" s="17" t="s">
        <v>342</v>
      </c>
      <c r="C77" s="2" t="s">
        <v>551</v>
      </c>
      <c r="D77" s="17" t="s">
        <v>342</v>
      </c>
      <c r="E77" s="17" t="s">
        <v>343</v>
      </c>
      <c r="F77" s="2">
        <v>67</v>
      </c>
      <c r="G77" s="7" t="s">
        <v>60</v>
      </c>
      <c r="H77" s="17" t="s">
        <v>50</v>
      </c>
      <c r="I77" s="17" t="s">
        <v>51</v>
      </c>
      <c r="J77" s="17" t="s">
        <v>344</v>
      </c>
      <c r="K77" s="17">
        <v>0.52704844898539205</v>
      </c>
      <c r="L77" s="17">
        <v>115.238795613268</v>
      </c>
    </row>
    <row r="78" spans="1:12" x14ac:dyDescent="0.25">
      <c r="A78" s="17" t="s">
        <v>314</v>
      </c>
      <c r="B78" s="17" t="s">
        <v>345</v>
      </c>
      <c r="C78" s="2" t="s">
        <v>551</v>
      </c>
      <c r="D78" s="17" t="s">
        <v>346</v>
      </c>
      <c r="E78" s="17" t="s">
        <v>347</v>
      </c>
      <c r="F78" s="2">
        <v>71</v>
      </c>
      <c r="G78" s="7" t="s">
        <v>22</v>
      </c>
      <c r="H78" s="17" t="s">
        <v>16</v>
      </c>
      <c r="I78" s="17" t="s">
        <v>17</v>
      </c>
      <c r="J78" s="17" t="s">
        <v>348</v>
      </c>
      <c r="K78" s="17">
        <v>0.51564717816910799</v>
      </c>
      <c r="L78" s="17">
        <v>115.24255447698</v>
      </c>
    </row>
    <row r="79" spans="1:12" x14ac:dyDescent="0.25">
      <c r="A79" s="17" t="s">
        <v>314</v>
      </c>
      <c r="B79" s="17" t="s">
        <v>349</v>
      </c>
      <c r="C79" s="2" t="s">
        <v>551</v>
      </c>
      <c r="D79" s="17" t="s">
        <v>350</v>
      </c>
      <c r="E79" s="17" t="s">
        <v>351</v>
      </c>
      <c r="F79" s="2">
        <v>72</v>
      </c>
      <c r="G79" s="7" t="s">
        <v>22</v>
      </c>
      <c r="H79" s="17" t="s">
        <v>16</v>
      </c>
      <c r="I79" s="17" t="s">
        <v>17</v>
      </c>
      <c r="J79" s="17" t="s">
        <v>352</v>
      </c>
      <c r="K79" s="17">
        <v>-0.232099088625841</v>
      </c>
      <c r="L79" s="17">
        <v>115.796422796336</v>
      </c>
    </row>
    <row r="80" spans="1:12" x14ac:dyDescent="0.25">
      <c r="A80" s="17" t="s">
        <v>314</v>
      </c>
      <c r="B80" s="17" t="s">
        <v>353</v>
      </c>
      <c r="C80" s="2" t="s">
        <v>551</v>
      </c>
      <c r="D80" s="17" t="s">
        <v>354</v>
      </c>
      <c r="E80" s="17" t="s">
        <v>355</v>
      </c>
      <c r="F80" s="2">
        <v>96</v>
      </c>
      <c r="G80" s="7" t="s">
        <v>76</v>
      </c>
      <c r="H80" s="17" t="s">
        <v>16</v>
      </c>
      <c r="I80" s="17" t="s">
        <v>17</v>
      </c>
      <c r="J80" s="17" t="s">
        <v>356</v>
      </c>
      <c r="K80" s="17">
        <v>-0.14153370833376</v>
      </c>
      <c r="L80" s="17">
        <v>115.623490939107</v>
      </c>
    </row>
    <row r="81" spans="1:12" x14ac:dyDescent="0.25">
      <c r="A81" s="17" t="s">
        <v>314</v>
      </c>
      <c r="B81" s="17" t="s">
        <v>357</v>
      </c>
      <c r="C81" s="2" t="s">
        <v>551</v>
      </c>
      <c r="D81" s="17" t="s">
        <v>358</v>
      </c>
      <c r="E81" s="17" t="s">
        <v>359</v>
      </c>
      <c r="F81" s="2" t="s">
        <v>360</v>
      </c>
      <c r="G81" s="7" t="s">
        <v>60</v>
      </c>
      <c r="H81" s="17" t="s">
        <v>50</v>
      </c>
      <c r="I81" s="17" t="s">
        <v>51</v>
      </c>
      <c r="J81" s="17" t="s">
        <v>361</v>
      </c>
      <c r="K81" s="17">
        <v>-0.22201539364964701</v>
      </c>
      <c r="L81" s="17">
        <v>115.70468595726901</v>
      </c>
    </row>
    <row r="82" spans="1:12" x14ac:dyDescent="0.25">
      <c r="A82" s="17" t="s">
        <v>314</v>
      </c>
      <c r="B82" s="17" t="s">
        <v>362</v>
      </c>
      <c r="C82" s="2" t="s">
        <v>551</v>
      </c>
      <c r="D82" s="17" t="s">
        <v>363</v>
      </c>
      <c r="E82" s="17" t="s">
        <v>52</v>
      </c>
      <c r="F82" s="2">
        <v>0</v>
      </c>
      <c r="G82" s="7">
        <v>0</v>
      </c>
      <c r="H82" s="17">
        <v>0</v>
      </c>
      <c r="I82" s="17" t="s">
        <v>52</v>
      </c>
      <c r="J82" s="17" t="s">
        <v>364</v>
      </c>
      <c r="K82" s="17">
        <v>-0.69795318228008696</v>
      </c>
      <c r="L82" s="17">
        <v>116.347314559056</v>
      </c>
    </row>
    <row r="83" spans="1:12" x14ac:dyDescent="0.25">
      <c r="A83" s="17" t="s">
        <v>365</v>
      </c>
      <c r="B83" s="17" t="s">
        <v>366</v>
      </c>
      <c r="C83" s="2" t="s">
        <v>551</v>
      </c>
      <c r="D83" s="17" t="s">
        <v>367</v>
      </c>
      <c r="E83" s="17" t="s">
        <v>368</v>
      </c>
      <c r="F83" s="2">
        <v>11</v>
      </c>
      <c r="G83" s="7" t="s">
        <v>15</v>
      </c>
      <c r="H83" s="17" t="s">
        <v>16</v>
      </c>
      <c r="I83" s="17" t="s">
        <v>51</v>
      </c>
      <c r="J83" s="17" t="s">
        <v>369</v>
      </c>
      <c r="K83" s="17">
        <v>-1.9028982733286901</v>
      </c>
      <c r="L83" s="17">
        <v>116.19102546324</v>
      </c>
    </row>
    <row r="84" spans="1:12" x14ac:dyDescent="0.25">
      <c r="A84" s="17" t="s">
        <v>365</v>
      </c>
      <c r="B84" s="17" t="s">
        <v>370</v>
      </c>
      <c r="C84" s="2" t="s">
        <v>551</v>
      </c>
      <c r="D84" s="17" t="s">
        <v>371</v>
      </c>
      <c r="E84" s="17" t="s">
        <v>372</v>
      </c>
      <c r="F84" s="2">
        <v>12</v>
      </c>
      <c r="G84" s="7" t="s">
        <v>27</v>
      </c>
      <c r="H84" s="17" t="s">
        <v>16</v>
      </c>
      <c r="I84" s="17" t="s">
        <v>51</v>
      </c>
      <c r="J84" s="17" t="s">
        <v>373</v>
      </c>
      <c r="K84" s="17">
        <v>-1.5763132173394501</v>
      </c>
      <c r="L84" s="17">
        <v>116.205564870351</v>
      </c>
    </row>
    <row r="85" spans="1:12" x14ac:dyDescent="0.25">
      <c r="A85" s="17" t="s">
        <v>365</v>
      </c>
      <c r="B85" s="17" t="s">
        <v>374</v>
      </c>
      <c r="C85" s="2" t="s">
        <v>551</v>
      </c>
      <c r="D85" s="17" t="s">
        <v>375</v>
      </c>
      <c r="E85" s="17" t="s">
        <v>376</v>
      </c>
      <c r="F85" s="2">
        <v>36</v>
      </c>
      <c r="G85" s="7" t="s">
        <v>45</v>
      </c>
      <c r="H85" s="17" t="s">
        <v>16</v>
      </c>
      <c r="I85" s="17" t="s">
        <v>51</v>
      </c>
      <c r="J85" s="17" t="s">
        <v>377</v>
      </c>
      <c r="K85" s="17">
        <v>-1.91248985540447</v>
      </c>
      <c r="L85" s="17">
        <v>116.199311724387</v>
      </c>
    </row>
    <row r="86" spans="1:12" x14ac:dyDescent="0.25">
      <c r="A86" s="17" t="s">
        <v>365</v>
      </c>
      <c r="B86" s="17" t="s">
        <v>378</v>
      </c>
      <c r="C86" s="2" t="s">
        <v>551</v>
      </c>
      <c r="D86" s="17" t="s">
        <v>379</v>
      </c>
      <c r="E86" s="17" t="s">
        <v>380</v>
      </c>
      <c r="F86" s="2">
        <v>37</v>
      </c>
      <c r="G86" s="7" t="s">
        <v>45</v>
      </c>
      <c r="H86" s="17" t="s">
        <v>16</v>
      </c>
      <c r="I86" s="17" t="s">
        <v>51</v>
      </c>
      <c r="J86" s="17" t="s">
        <v>381</v>
      </c>
      <c r="K86" s="17">
        <v>-1.8170870357706601</v>
      </c>
      <c r="L86" s="17">
        <v>115.907559800664</v>
      </c>
    </row>
    <row r="87" spans="1:12" x14ac:dyDescent="0.25">
      <c r="A87" s="17" t="s">
        <v>365</v>
      </c>
      <c r="B87" s="17" t="s">
        <v>382</v>
      </c>
      <c r="C87" s="2" t="s">
        <v>551</v>
      </c>
      <c r="D87" s="17" t="s">
        <v>383</v>
      </c>
      <c r="E87" s="17" t="s">
        <v>384</v>
      </c>
      <c r="F87" s="2">
        <v>54</v>
      </c>
      <c r="G87" s="7" t="s">
        <v>45</v>
      </c>
      <c r="H87" s="17" t="s">
        <v>16</v>
      </c>
      <c r="I87" s="17" t="s">
        <v>51</v>
      </c>
      <c r="J87" s="17" t="s">
        <v>385</v>
      </c>
      <c r="K87" s="17">
        <v>-1.51940882459878</v>
      </c>
      <c r="L87" s="17">
        <v>116.322514447451</v>
      </c>
    </row>
    <row r="88" spans="1:12" x14ac:dyDescent="0.25">
      <c r="A88" s="17" t="s">
        <v>365</v>
      </c>
      <c r="B88" s="17" t="s">
        <v>386</v>
      </c>
      <c r="C88" s="2" t="s">
        <v>551</v>
      </c>
      <c r="D88" s="17" t="s">
        <v>387</v>
      </c>
      <c r="E88" s="17" t="s">
        <v>388</v>
      </c>
      <c r="F88" s="2">
        <v>55</v>
      </c>
      <c r="G88" s="7" t="s">
        <v>45</v>
      </c>
      <c r="H88" s="17" t="s">
        <v>16</v>
      </c>
      <c r="I88" s="17" t="s">
        <v>51</v>
      </c>
      <c r="J88" s="17" t="s">
        <v>389</v>
      </c>
      <c r="K88" s="17">
        <v>-1.81998536553307</v>
      </c>
      <c r="L88" s="17">
        <v>116.083371579671</v>
      </c>
    </row>
    <row r="89" spans="1:12" x14ac:dyDescent="0.25">
      <c r="A89" s="17" t="s">
        <v>365</v>
      </c>
      <c r="B89" s="17" t="s">
        <v>390</v>
      </c>
      <c r="C89" s="2" t="s">
        <v>551</v>
      </c>
      <c r="D89" s="17" t="s">
        <v>391</v>
      </c>
      <c r="E89" s="17" t="s">
        <v>392</v>
      </c>
      <c r="F89" s="2">
        <v>91</v>
      </c>
      <c r="G89" s="7" t="s">
        <v>76</v>
      </c>
      <c r="H89" s="17" t="s">
        <v>16</v>
      </c>
      <c r="I89" s="17" t="s">
        <v>51</v>
      </c>
      <c r="J89" s="17" t="s">
        <v>393</v>
      </c>
      <c r="K89" s="17">
        <v>-2.2288076484401902</v>
      </c>
      <c r="L89" s="17">
        <v>116.075821612632</v>
      </c>
    </row>
    <row r="90" spans="1:12" x14ac:dyDescent="0.25">
      <c r="A90" s="17" t="s">
        <v>365</v>
      </c>
      <c r="B90" s="17" t="s">
        <v>394</v>
      </c>
      <c r="C90" s="2" t="s">
        <v>551</v>
      </c>
      <c r="D90" s="17" t="s">
        <v>395</v>
      </c>
      <c r="E90" s="17" t="s">
        <v>396</v>
      </c>
      <c r="F90" s="2">
        <v>92</v>
      </c>
      <c r="G90" s="7" t="s">
        <v>45</v>
      </c>
      <c r="H90" s="17" t="s">
        <v>16</v>
      </c>
      <c r="I90" s="17" t="s">
        <v>51</v>
      </c>
      <c r="J90" s="17" t="s">
        <v>397</v>
      </c>
      <c r="K90" s="17">
        <v>-1.68496201799781</v>
      </c>
      <c r="L90" s="17">
        <v>115.816774479814</v>
      </c>
    </row>
    <row r="91" spans="1:12" s="24" customFormat="1" x14ac:dyDescent="0.25">
      <c r="A91" s="22" t="s">
        <v>365</v>
      </c>
      <c r="B91" s="22" t="s">
        <v>398</v>
      </c>
      <c r="C91" s="6"/>
      <c r="D91" s="22" t="s">
        <v>399</v>
      </c>
      <c r="E91" s="22" t="s">
        <v>400</v>
      </c>
      <c r="F91" s="6">
        <v>95</v>
      </c>
      <c r="G91" s="23" t="s">
        <v>47</v>
      </c>
      <c r="H91" s="22" t="s">
        <v>50</v>
      </c>
      <c r="I91" s="22" t="s">
        <v>51</v>
      </c>
      <c r="J91" s="22" t="s">
        <v>52</v>
      </c>
      <c r="K91" s="22" t="s">
        <v>52</v>
      </c>
      <c r="L91" s="22" t="s">
        <v>52</v>
      </c>
    </row>
    <row r="92" spans="1:12" x14ac:dyDescent="0.25">
      <c r="A92" s="17" t="s">
        <v>365</v>
      </c>
      <c r="B92" s="17" t="s">
        <v>401</v>
      </c>
      <c r="C92" s="2" t="s">
        <v>551</v>
      </c>
      <c r="D92" s="17" t="s">
        <v>402</v>
      </c>
      <c r="E92" s="17" t="s">
        <v>403</v>
      </c>
      <c r="F92" s="2" t="s">
        <v>404</v>
      </c>
      <c r="G92" s="7" t="s">
        <v>60</v>
      </c>
      <c r="H92" s="17" t="s">
        <v>50</v>
      </c>
      <c r="I92" s="17" t="s">
        <v>51</v>
      </c>
      <c r="J92" s="17" t="s">
        <v>405</v>
      </c>
      <c r="K92" s="17" t="s">
        <v>52</v>
      </c>
      <c r="L92" s="17" t="s">
        <v>52</v>
      </c>
    </row>
    <row r="93" spans="1:12" s="24" customFormat="1" x14ac:dyDescent="0.25">
      <c r="A93" s="22" t="s">
        <v>365</v>
      </c>
      <c r="B93" s="22" t="s">
        <v>406</v>
      </c>
      <c r="C93" s="6"/>
      <c r="D93" s="22" t="s">
        <v>407</v>
      </c>
      <c r="E93" s="22" t="s">
        <v>408</v>
      </c>
      <c r="F93" s="6" t="s">
        <v>409</v>
      </c>
      <c r="G93" s="23" t="s">
        <v>47</v>
      </c>
      <c r="H93" s="22" t="s">
        <v>50</v>
      </c>
      <c r="I93" s="22" t="s">
        <v>51</v>
      </c>
      <c r="J93" s="22" t="s">
        <v>52</v>
      </c>
      <c r="K93" s="22" t="s">
        <v>52</v>
      </c>
      <c r="L93" s="22" t="s">
        <v>52</v>
      </c>
    </row>
    <row r="94" spans="1:12" x14ac:dyDescent="0.25">
      <c r="A94" s="17" t="s">
        <v>410</v>
      </c>
      <c r="B94" s="17" t="s">
        <v>411</v>
      </c>
      <c r="C94" s="2" t="s">
        <v>551</v>
      </c>
      <c r="D94" s="17" t="s">
        <v>412</v>
      </c>
      <c r="E94" s="17" t="s">
        <v>413</v>
      </c>
      <c r="F94" s="2">
        <v>18</v>
      </c>
      <c r="G94" s="7" t="s">
        <v>15</v>
      </c>
      <c r="H94" s="17" t="s">
        <v>16</v>
      </c>
      <c r="I94" s="17" t="s">
        <v>17</v>
      </c>
      <c r="J94" s="17" t="s">
        <v>414</v>
      </c>
      <c r="K94" s="17">
        <v>2.1496645408085202</v>
      </c>
      <c r="L94" s="17">
        <v>117.504983010692</v>
      </c>
    </row>
    <row r="95" spans="1:12" x14ac:dyDescent="0.25">
      <c r="A95" s="17" t="s">
        <v>410</v>
      </c>
      <c r="B95" s="17" t="s">
        <v>415</v>
      </c>
      <c r="C95" s="2" t="s">
        <v>551</v>
      </c>
      <c r="D95" s="17" t="s">
        <v>416</v>
      </c>
      <c r="E95" s="17" t="s">
        <v>417</v>
      </c>
      <c r="F95" s="2">
        <v>27</v>
      </c>
      <c r="G95" s="7" t="s">
        <v>45</v>
      </c>
      <c r="H95" s="17" t="s">
        <v>16</v>
      </c>
      <c r="I95" s="17" t="s">
        <v>17</v>
      </c>
      <c r="J95" s="17" t="s">
        <v>418</v>
      </c>
      <c r="K95" s="17">
        <v>2.0629966389269798</v>
      </c>
      <c r="L95" s="17">
        <v>117.304666849801</v>
      </c>
    </row>
    <row r="96" spans="1:12" x14ac:dyDescent="0.25">
      <c r="A96" s="17" t="s">
        <v>410</v>
      </c>
      <c r="B96" s="17" t="s">
        <v>419</v>
      </c>
      <c r="C96" s="2" t="s">
        <v>551</v>
      </c>
      <c r="D96" s="17" t="s">
        <v>420</v>
      </c>
      <c r="E96" s="17" t="s">
        <v>421</v>
      </c>
      <c r="F96" s="2">
        <v>42</v>
      </c>
      <c r="G96" s="7" t="s">
        <v>22</v>
      </c>
      <c r="H96" s="17" t="s">
        <v>16</v>
      </c>
      <c r="I96" s="17" t="s">
        <v>17</v>
      </c>
      <c r="J96" s="17" t="s">
        <v>422</v>
      </c>
      <c r="K96" s="17">
        <v>1.59700648235541</v>
      </c>
      <c r="L96" s="17">
        <v>118.180563391646</v>
      </c>
    </row>
    <row r="97" spans="1:12" x14ac:dyDescent="0.25">
      <c r="A97" s="17" t="s">
        <v>410</v>
      </c>
      <c r="B97" s="17" t="s">
        <v>423</v>
      </c>
      <c r="C97" s="2" t="s">
        <v>551</v>
      </c>
      <c r="D97" s="17" t="s">
        <v>424</v>
      </c>
      <c r="E97" s="17" t="s">
        <v>425</v>
      </c>
      <c r="F97" s="2">
        <v>49</v>
      </c>
      <c r="G97" s="7" t="s">
        <v>22</v>
      </c>
      <c r="H97" s="17" t="s">
        <v>16</v>
      </c>
      <c r="I97" s="17" t="s">
        <v>17</v>
      </c>
      <c r="J97" s="17" t="s">
        <v>426</v>
      </c>
      <c r="K97" s="17">
        <v>2.1677871453145001</v>
      </c>
      <c r="L97" s="17">
        <v>117.45907103592199</v>
      </c>
    </row>
    <row r="98" spans="1:12" x14ac:dyDescent="0.25">
      <c r="A98" s="17" t="s">
        <v>410</v>
      </c>
      <c r="B98" s="17" t="s">
        <v>427</v>
      </c>
      <c r="C98" s="2" t="s">
        <v>551</v>
      </c>
      <c r="D98" s="17" t="s">
        <v>428</v>
      </c>
      <c r="E98" s="17" t="s">
        <v>429</v>
      </c>
      <c r="F98" s="2">
        <v>88</v>
      </c>
      <c r="G98" s="7" t="s">
        <v>45</v>
      </c>
      <c r="H98" s="17" t="s">
        <v>16</v>
      </c>
      <c r="I98" s="17" t="s">
        <v>17</v>
      </c>
      <c r="J98" s="17" t="s">
        <v>430</v>
      </c>
      <c r="K98" s="17">
        <v>2.2770482985684501</v>
      </c>
      <c r="L98" s="17">
        <v>118.093386217434</v>
      </c>
    </row>
    <row r="99" spans="1:12" x14ac:dyDescent="0.25">
      <c r="A99" s="17" t="s">
        <v>410</v>
      </c>
      <c r="B99" s="17" t="s">
        <v>431</v>
      </c>
      <c r="C99" s="2" t="s">
        <v>551</v>
      </c>
      <c r="D99" s="17" t="s">
        <v>432</v>
      </c>
      <c r="E99" s="17" t="s">
        <v>433</v>
      </c>
      <c r="F99" s="2">
        <v>93</v>
      </c>
      <c r="G99" s="7" t="s">
        <v>45</v>
      </c>
      <c r="H99" s="17" t="s">
        <v>50</v>
      </c>
      <c r="I99" s="17" t="s">
        <v>51</v>
      </c>
      <c r="J99" s="17" t="s">
        <v>434</v>
      </c>
      <c r="K99" s="17">
        <v>2.1858889527221499</v>
      </c>
      <c r="L99" s="17">
        <v>117.117432995493</v>
      </c>
    </row>
    <row r="100" spans="1:12" x14ac:dyDescent="0.25">
      <c r="A100" s="17" t="s">
        <v>410</v>
      </c>
      <c r="B100" s="17" t="s">
        <v>435</v>
      </c>
      <c r="C100" s="2" t="s">
        <v>551</v>
      </c>
      <c r="D100" s="17" t="s">
        <v>436</v>
      </c>
      <c r="E100" s="17" t="s">
        <v>437</v>
      </c>
      <c r="F100" s="2">
        <v>94</v>
      </c>
      <c r="G100" s="7" t="s">
        <v>45</v>
      </c>
      <c r="H100" s="17" t="s">
        <v>50</v>
      </c>
      <c r="I100" s="17" t="s">
        <v>51</v>
      </c>
      <c r="J100" s="17" t="s">
        <v>438</v>
      </c>
      <c r="K100" s="17">
        <v>1.37047644279889</v>
      </c>
      <c r="L100" s="17">
        <v>118.433882106293</v>
      </c>
    </row>
    <row r="101" spans="1:12" x14ac:dyDescent="0.25">
      <c r="A101" s="17" t="s">
        <v>410</v>
      </c>
      <c r="B101" s="17" t="s">
        <v>439</v>
      </c>
      <c r="C101" s="2" t="s">
        <v>551</v>
      </c>
      <c r="D101" s="17" t="s">
        <v>440</v>
      </c>
      <c r="E101" s="17" t="s">
        <v>441</v>
      </c>
      <c r="F101" s="2" t="s">
        <v>442</v>
      </c>
      <c r="G101" s="7" t="s">
        <v>60</v>
      </c>
      <c r="H101" s="17" t="s">
        <v>50</v>
      </c>
      <c r="I101" s="17" t="s">
        <v>51</v>
      </c>
      <c r="J101" s="17" t="s">
        <v>443</v>
      </c>
      <c r="K101" s="17">
        <v>2.15860927310352</v>
      </c>
      <c r="L101" s="17">
        <v>117.495372459309</v>
      </c>
    </row>
    <row r="102" spans="1:12" x14ac:dyDescent="0.25">
      <c r="A102" s="17" t="s">
        <v>410</v>
      </c>
      <c r="B102" s="17" t="s">
        <v>444</v>
      </c>
      <c r="C102" s="2" t="s">
        <v>551</v>
      </c>
      <c r="D102" s="17" t="s">
        <v>445</v>
      </c>
      <c r="E102" s="17" t="s">
        <v>446</v>
      </c>
      <c r="F102" s="2" t="s">
        <v>447</v>
      </c>
      <c r="G102" s="7" t="s">
        <v>60</v>
      </c>
      <c r="H102" s="17" t="s">
        <v>50</v>
      </c>
      <c r="I102" s="17" t="s">
        <v>51</v>
      </c>
      <c r="J102" s="17" t="s">
        <v>448</v>
      </c>
      <c r="K102" s="17">
        <v>2.16600307621301</v>
      </c>
      <c r="L102" s="17">
        <v>117.500147195761</v>
      </c>
    </row>
    <row r="103" spans="1:12" x14ac:dyDescent="0.25">
      <c r="A103" s="17" t="s">
        <v>449</v>
      </c>
      <c r="B103" s="17" t="s">
        <v>450</v>
      </c>
      <c r="C103" s="2" t="s">
        <v>551</v>
      </c>
      <c r="D103" s="17" t="s">
        <v>451</v>
      </c>
      <c r="E103" s="17" t="s">
        <v>452</v>
      </c>
      <c r="F103" s="2">
        <v>19</v>
      </c>
      <c r="G103" s="7" t="s">
        <v>15</v>
      </c>
      <c r="H103" s="17" t="s">
        <v>16</v>
      </c>
      <c r="I103" s="17" t="s">
        <v>51</v>
      </c>
      <c r="J103" s="17" t="s">
        <v>453</v>
      </c>
      <c r="K103" s="17">
        <v>0.51311625617395895</v>
      </c>
      <c r="L103" s="17">
        <v>117.599152663534</v>
      </c>
    </row>
    <row r="104" spans="1:12" x14ac:dyDescent="0.25">
      <c r="A104" s="17" t="s">
        <v>449</v>
      </c>
      <c r="B104" s="17" t="s">
        <v>454</v>
      </c>
      <c r="C104" s="2" t="s">
        <v>551</v>
      </c>
      <c r="D104" s="17" t="s">
        <v>455</v>
      </c>
      <c r="E104" s="17" t="s">
        <v>456</v>
      </c>
      <c r="F104" s="2">
        <v>13</v>
      </c>
      <c r="G104" s="7" t="s">
        <v>45</v>
      </c>
      <c r="H104" s="17" t="s">
        <v>50</v>
      </c>
      <c r="I104" s="17" t="s">
        <v>51</v>
      </c>
      <c r="J104" s="17" t="s">
        <v>457</v>
      </c>
      <c r="K104" s="17">
        <v>0.87818287227752401</v>
      </c>
      <c r="L104" s="17">
        <v>117.864402520379</v>
      </c>
    </row>
    <row r="105" spans="1:12" x14ac:dyDescent="0.25">
      <c r="A105" s="17" t="s">
        <v>449</v>
      </c>
      <c r="B105" s="17" t="s">
        <v>458</v>
      </c>
      <c r="C105" s="2" t="s">
        <v>551</v>
      </c>
      <c r="D105" s="17" t="s">
        <v>459</v>
      </c>
      <c r="E105" s="17" t="s">
        <v>460</v>
      </c>
      <c r="F105" s="2">
        <v>22</v>
      </c>
      <c r="G105" s="7" t="s">
        <v>45</v>
      </c>
      <c r="H105" s="17" t="s">
        <v>16</v>
      </c>
      <c r="I105" s="17" t="s">
        <v>51</v>
      </c>
      <c r="J105" s="17" t="s">
        <v>461</v>
      </c>
      <c r="K105" s="17">
        <v>1.0554241718917601</v>
      </c>
      <c r="L105" s="17">
        <v>116.877099549844</v>
      </c>
    </row>
    <row r="106" spans="1:12" x14ac:dyDescent="0.25">
      <c r="A106" s="17" t="s">
        <v>449</v>
      </c>
      <c r="B106" s="17" t="s">
        <v>462</v>
      </c>
      <c r="C106" s="2" t="s">
        <v>551</v>
      </c>
      <c r="D106" s="17" t="s">
        <v>463</v>
      </c>
      <c r="E106" s="17" t="s">
        <v>464</v>
      </c>
      <c r="F106" s="2">
        <v>31</v>
      </c>
      <c r="G106" s="7" t="s">
        <v>45</v>
      </c>
      <c r="H106" s="17" t="s">
        <v>16</v>
      </c>
      <c r="I106" s="17" t="s">
        <v>51</v>
      </c>
      <c r="J106" s="17" t="s">
        <v>465</v>
      </c>
      <c r="K106" s="17">
        <v>0.75508164286731805</v>
      </c>
      <c r="L106" s="17">
        <v>117.557253931723</v>
      </c>
    </row>
    <row r="107" spans="1:12" x14ac:dyDescent="0.25">
      <c r="A107" s="17" t="s">
        <v>449</v>
      </c>
      <c r="B107" s="17" t="s">
        <v>466</v>
      </c>
      <c r="C107" s="2" t="s">
        <v>551</v>
      </c>
      <c r="D107" s="17" t="s">
        <v>467</v>
      </c>
      <c r="E107" s="17" t="s">
        <v>468</v>
      </c>
      <c r="F107" s="2">
        <v>35</v>
      </c>
      <c r="G107" s="7" t="s">
        <v>45</v>
      </c>
      <c r="H107" s="17" t="s">
        <v>50</v>
      </c>
      <c r="I107" s="17" t="s">
        <v>51</v>
      </c>
      <c r="J107" s="17" t="s">
        <v>469</v>
      </c>
      <c r="K107" s="17">
        <v>0.168173198040104</v>
      </c>
      <c r="L107" s="17">
        <v>117.43924175375901</v>
      </c>
    </row>
    <row r="108" spans="1:12" s="24" customFormat="1" x14ac:dyDescent="0.25">
      <c r="A108" s="22" t="s">
        <v>449</v>
      </c>
      <c r="B108" s="22" t="s">
        <v>47</v>
      </c>
      <c r="C108" s="6"/>
      <c r="D108" s="22" t="s">
        <v>470</v>
      </c>
      <c r="E108" s="22" t="s">
        <v>471</v>
      </c>
      <c r="F108" s="6">
        <v>44</v>
      </c>
      <c r="G108" s="23" t="s">
        <v>47</v>
      </c>
      <c r="H108" s="22" t="s">
        <v>50</v>
      </c>
      <c r="I108" s="22" t="s">
        <v>51</v>
      </c>
      <c r="J108" s="22" t="s">
        <v>52</v>
      </c>
      <c r="K108" s="22" t="s">
        <v>52</v>
      </c>
      <c r="L108" s="22" t="s">
        <v>52</v>
      </c>
    </row>
    <row r="109" spans="1:12" x14ac:dyDescent="0.25">
      <c r="A109" s="17" t="s">
        <v>449</v>
      </c>
      <c r="B109" s="17" t="s">
        <v>472</v>
      </c>
      <c r="C109" s="2" t="s">
        <v>551</v>
      </c>
      <c r="D109" s="17" t="s">
        <v>473</v>
      </c>
      <c r="E109" s="17" t="s">
        <v>474</v>
      </c>
      <c r="F109" s="2">
        <v>51</v>
      </c>
      <c r="G109" s="7" t="s">
        <v>45</v>
      </c>
      <c r="H109" s="17" t="s">
        <v>50</v>
      </c>
      <c r="I109" s="17" t="s">
        <v>51</v>
      </c>
      <c r="J109" s="17" t="s">
        <v>475</v>
      </c>
      <c r="K109" s="17">
        <v>0.43383422853871101</v>
      </c>
      <c r="L109" s="17">
        <v>116.71566156085299</v>
      </c>
    </row>
    <row r="110" spans="1:12" x14ac:dyDescent="0.25">
      <c r="A110" s="17" t="s">
        <v>449</v>
      </c>
      <c r="B110" s="17" t="s">
        <v>476</v>
      </c>
      <c r="C110" s="2" t="s">
        <v>551</v>
      </c>
      <c r="D110" s="17" t="s">
        <v>477</v>
      </c>
      <c r="E110" s="17" t="s">
        <v>478</v>
      </c>
      <c r="F110" s="2">
        <v>77</v>
      </c>
      <c r="G110" s="7" t="s">
        <v>284</v>
      </c>
      <c r="H110" s="17" t="s">
        <v>50</v>
      </c>
      <c r="I110" s="17" t="s">
        <v>51</v>
      </c>
      <c r="J110" s="17" t="s">
        <v>479</v>
      </c>
      <c r="K110" s="17">
        <v>0.47926017531266502</v>
      </c>
      <c r="L110" s="17">
        <v>117.529174982623</v>
      </c>
    </row>
    <row r="111" spans="1:12" x14ac:dyDescent="0.25">
      <c r="A111" s="17" t="s">
        <v>449</v>
      </c>
      <c r="B111" s="17" t="s">
        <v>480</v>
      </c>
      <c r="C111" s="2" t="s">
        <v>551</v>
      </c>
      <c r="D111" s="17" t="s">
        <v>481</v>
      </c>
      <c r="E111" s="17" t="s">
        <v>482</v>
      </c>
      <c r="F111" s="2">
        <v>86</v>
      </c>
      <c r="G111" s="7" t="s">
        <v>45</v>
      </c>
      <c r="H111" s="17" t="s">
        <v>50</v>
      </c>
      <c r="I111" s="17" t="s">
        <v>51</v>
      </c>
      <c r="J111" s="17" t="s">
        <v>483</v>
      </c>
      <c r="K111" s="17">
        <v>0.986884279677123</v>
      </c>
      <c r="L111" s="17">
        <v>117.985263689467</v>
      </c>
    </row>
    <row r="112" spans="1:12" x14ac:dyDescent="0.25">
      <c r="A112" s="17" t="s">
        <v>449</v>
      </c>
      <c r="B112" s="17" t="s">
        <v>484</v>
      </c>
      <c r="C112" s="2" t="s">
        <v>551</v>
      </c>
      <c r="D112" s="17" t="s">
        <v>485</v>
      </c>
      <c r="E112" s="17" t="s">
        <v>486</v>
      </c>
      <c r="F112" s="2">
        <v>98</v>
      </c>
      <c r="G112" s="7" t="s">
        <v>22</v>
      </c>
      <c r="H112" s="17" t="s">
        <v>16</v>
      </c>
      <c r="I112" s="17" t="s">
        <v>51</v>
      </c>
      <c r="J112" s="17" t="s">
        <v>487</v>
      </c>
      <c r="K112" s="17">
        <v>0.49771046156215598</v>
      </c>
      <c r="L112" s="17">
        <v>117.53670092222799</v>
      </c>
    </row>
    <row r="113" spans="1:12" x14ac:dyDescent="0.25">
      <c r="A113" s="17" t="s">
        <v>449</v>
      </c>
      <c r="B113" s="17" t="s">
        <v>488</v>
      </c>
      <c r="C113" s="2" t="s">
        <v>551</v>
      </c>
      <c r="D113" s="17" t="s">
        <v>489</v>
      </c>
      <c r="E113" s="17" t="s">
        <v>490</v>
      </c>
      <c r="F113" s="2" t="s">
        <v>491</v>
      </c>
      <c r="G113" s="7" t="s">
        <v>76</v>
      </c>
      <c r="H113" s="17" t="s">
        <v>50</v>
      </c>
      <c r="I113" s="17" t="s">
        <v>51</v>
      </c>
      <c r="J113" s="17" t="s">
        <v>492</v>
      </c>
      <c r="K113" s="17">
        <v>1.0824286774946501</v>
      </c>
      <c r="L113" s="17">
        <v>117.854407077104</v>
      </c>
    </row>
    <row r="114" spans="1:12" x14ac:dyDescent="0.25">
      <c r="A114" s="17" t="s">
        <v>449</v>
      </c>
      <c r="B114" s="17" t="s">
        <v>493</v>
      </c>
      <c r="C114" s="2" t="s">
        <v>551</v>
      </c>
      <c r="D114" s="17" t="s">
        <v>494</v>
      </c>
      <c r="E114" s="17" t="s">
        <v>495</v>
      </c>
      <c r="F114" s="2" t="s">
        <v>496</v>
      </c>
      <c r="G114" s="7" t="s">
        <v>60</v>
      </c>
      <c r="H114" s="17" t="s">
        <v>50</v>
      </c>
      <c r="I114" s="17" t="s">
        <v>51</v>
      </c>
      <c r="J114" s="17" t="s">
        <v>497</v>
      </c>
      <c r="K114" s="17">
        <v>0.54021039868942</v>
      </c>
      <c r="L114" s="17">
        <v>117.513624183026</v>
      </c>
    </row>
    <row r="115" spans="1:12" x14ac:dyDescent="0.25">
      <c r="A115" s="17" t="s">
        <v>449</v>
      </c>
      <c r="B115" s="17" t="s">
        <v>498</v>
      </c>
      <c r="C115" s="2" t="s">
        <v>551</v>
      </c>
      <c r="D115" s="17" t="s">
        <v>499</v>
      </c>
      <c r="E115" s="17" t="s">
        <v>500</v>
      </c>
      <c r="F115" s="2" t="s">
        <v>501</v>
      </c>
      <c r="G115" s="7" t="s">
        <v>60</v>
      </c>
      <c r="H115" s="17" t="s">
        <v>50</v>
      </c>
      <c r="I115" s="17" t="s">
        <v>51</v>
      </c>
      <c r="J115" s="17" t="s">
        <v>502</v>
      </c>
      <c r="K115" s="17">
        <v>0.48255530897430599</v>
      </c>
      <c r="L115" s="17">
        <v>117.53271889952001</v>
      </c>
    </row>
    <row r="116" spans="1:12" x14ac:dyDescent="0.25">
      <c r="A116" s="17" t="s">
        <v>503</v>
      </c>
      <c r="B116" s="17" t="s">
        <v>504</v>
      </c>
      <c r="C116" s="2" t="s">
        <v>551</v>
      </c>
      <c r="D116" s="17" t="s">
        <v>505</v>
      </c>
      <c r="E116" s="17" t="s">
        <v>506</v>
      </c>
      <c r="F116" s="2">
        <v>20</v>
      </c>
      <c r="G116" s="7" t="s">
        <v>15</v>
      </c>
      <c r="H116" s="17" t="s">
        <v>16</v>
      </c>
      <c r="I116" s="17" t="s">
        <v>17</v>
      </c>
      <c r="J116" s="17" t="s">
        <v>507</v>
      </c>
      <c r="K116" s="17">
        <v>-1.2789766176911399</v>
      </c>
      <c r="L116" s="17">
        <v>116.751138244088</v>
      </c>
    </row>
    <row r="117" spans="1:12" x14ac:dyDescent="0.25">
      <c r="A117" s="17" t="s">
        <v>503</v>
      </c>
      <c r="B117" s="17" t="s">
        <v>508</v>
      </c>
      <c r="C117" s="2" t="s">
        <v>551</v>
      </c>
      <c r="D117" s="17" t="s">
        <v>509</v>
      </c>
      <c r="E117" s="17" t="s">
        <v>510</v>
      </c>
      <c r="F117" s="2" t="s">
        <v>511</v>
      </c>
      <c r="G117" s="7" t="s">
        <v>60</v>
      </c>
      <c r="H117" s="17" t="s">
        <v>50</v>
      </c>
      <c r="I117" s="17" t="s">
        <v>51</v>
      </c>
      <c r="J117" s="17" t="s">
        <v>512</v>
      </c>
      <c r="K117" s="17" t="s">
        <v>52</v>
      </c>
      <c r="L117" s="17" t="s">
        <v>52</v>
      </c>
    </row>
    <row r="118" spans="1:12" x14ac:dyDescent="0.25">
      <c r="A118" s="17" t="s">
        <v>503</v>
      </c>
      <c r="B118" s="17" t="s">
        <v>513</v>
      </c>
      <c r="C118" s="2" t="s">
        <v>551</v>
      </c>
      <c r="D118" s="17" t="s">
        <v>514</v>
      </c>
      <c r="E118" s="17" t="s">
        <v>515</v>
      </c>
      <c r="F118" s="2" t="s">
        <v>516</v>
      </c>
      <c r="G118" s="7" t="s">
        <v>60</v>
      </c>
      <c r="H118" s="17" t="s">
        <v>50</v>
      </c>
      <c r="I118" s="17" t="s">
        <v>51</v>
      </c>
      <c r="J118" s="17" t="s">
        <v>517</v>
      </c>
      <c r="K118" s="17" t="s">
        <v>52</v>
      </c>
      <c r="L118" s="17" t="s">
        <v>52</v>
      </c>
    </row>
    <row r="119" spans="1:12" s="32" customFormat="1" x14ac:dyDescent="0.25">
      <c r="A119" s="29" t="s">
        <v>503</v>
      </c>
      <c r="B119" s="29" t="s">
        <v>518</v>
      </c>
      <c r="C119" s="30" t="s">
        <v>551</v>
      </c>
      <c r="D119" s="29" t="s">
        <v>558</v>
      </c>
      <c r="E119" s="29" t="s">
        <v>520</v>
      </c>
      <c r="F119" s="30">
        <v>30</v>
      </c>
      <c r="G119" s="31" t="s">
        <v>60</v>
      </c>
      <c r="H119" s="29" t="s">
        <v>50</v>
      </c>
      <c r="I119" s="29" t="s">
        <v>51</v>
      </c>
      <c r="J119" s="29" t="s">
        <v>521</v>
      </c>
      <c r="K119" s="29">
        <v>-1.5299387367572099</v>
      </c>
      <c r="L119" s="29">
        <v>116.410340768341</v>
      </c>
    </row>
    <row r="120" spans="1:12" x14ac:dyDescent="0.25">
      <c r="A120" s="17" t="s">
        <v>503</v>
      </c>
      <c r="B120" s="17" t="s">
        <v>522</v>
      </c>
      <c r="C120" s="2" t="s">
        <v>551</v>
      </c>
      <c r="D120" s="17" t="s">
        <v>523</v>
      </c>
      <c r="E120" s="17" t="s">
        <v>524</v>
      </c>
      <c r="F120" s="2">
        <v>38</v>
      </c>
      <c r="G120" s="7" t="s">
        <v>45</v>
      </c>
      <c r="H120" s="17" t="s">
        <v>16</v>
      </c>
      <c r="I120" s="17" t="s">
        <v>17</v>
      </c>
      <c r="J120" s="17" t="s">
        <v>525</v>
      </c>
      <c r="K120" s="17">
        <v>-0.90708067688610505</v>
      </c>
      <c r="L120" s="17">
        <v>116.777989517381</v>
      </c>
    </row>
    <row r="121" spans="1:12" x14ac:dyDescent="0.25">
      <c r="A121" s="17" t="s">
        <v>503</v>
      </c>
      <c r="B121" s="17" t="s">
        <v>526</v>
      </c>
      <c r="C121" s="2" t="s">
        <v>551</v>
      </c>
      <c r="D121" s="17" t="s">
        <v>527</v>
      </c>
      <c r="E121" s="17" t="s">
        <v>528</v>
      </c>
      <c r="F121" s="2">
        <v>39</v>
      </c>
      <c r="G121" s="7" t="s">
        <v>45</v>
      </c>
      <c r="H121" s="17" t="s">
        <v>16</v>
      </c>
      <c r="I121" s="17" t="s">
        <v>17</v>
      </c>
      <c r="J121" s="17" t="s">
        <v>529</v>
      </c>
      <c r="K121" s="17">
        <v>-1.50080315144939</v>
      </c>
      <c r="L121" s="17">
        <v>116.459995764151</v>
      </c>
    </row>
    <row r="122" spans="1:12" x14ac:dyDescent="0.25">
      <c r="A122" s="17" t="s">
        <v>503</v>
      </c>
      <c r="B122" s="17" t="s">
        <v>530</v>
      </c>
      <c r="C122" s="2" t="s">
        <v>551</v>
      </c>
      <c r="D122" s="17" t="s">
        <v>531</v>
      </c>
      <c r="E122" s="17" t="s">
        <v>532</v>
      </c>
      <c r="F122" s="2">
        <v>70</v>
      </c>
      <c r="G122" s="7" t="s">
        <v>45</v>
      </c>
      <c r="H122" s="17" t="s">
        <v>16</v>
      </c>
      <c r="I122" s="17" t="s">
        <v>17</v>
      </c>
      <c r="J122" s="17" t="s">
        <v>533</v>
      </c>
      <c r="K122" s="17">
        <v>-1.19214920923457</v>
      </c>
      <c r="L122" s="17">
        <v>116.61225083543199</v>
      </c>
    </row>
    <row r="123" spans="1:12" x14ac:dyDescent="0.25">
      <c r="A123" s="17" t="s">
        <v>503</v>
      </c>
      <c r="B123" s="17" t="s">
        <v>534</v>
      </c>
      <c r="C123" s="2" t="s">
        <v>551</v>
      </c>
      <c r="D123" s="17" t="s">
        <v>535</v>
      </c>
      <c r="E123" s="17" t="s">
        <v>536</v>
      </c>
      <c r="F123" s="2">
        <v>73</v>
      </c>
      <c r="G123" s="7" t="s">
        <v>45</v>
      </c>
      <c r="H123" s="17" t="s">
        <v>16</v>
      </c>
      <c r="I123" s="17" t="s">
        <v>17</v>
      </c>
      <c r="J123" s="17" t="s">
        <v>537</v>
      </c>
      <c r="K123" s="17">
        <v>-1.38937021425635</v>
      </c>
      <c r="L123" s="17">
        <v>116.620636463423</v>
      </c>
    </row>
    <row r="124" spans="1:12" x14ac:dyDescent="0.25">
      <c r="A124" s="17" t="s">
        <v>503</v>
      </c>
      <c r="B124" s="17" t="s">
        <v>538</v>
      </c>
      <c r="C124" s="2" t="s">
        <v>551</v>
      </c>
      <c r="D124" s="17" t="s">
        <v>539</v>
      </c>
      <c r="E124" s="17" t="s">
        <v>540</v>
      </c>
      <c r="F124" s="2">
        <v>83</v>
      </c>
      <c r="G124" s="7" t="s">
        <v>65</v>
      </c>
      <c r="H124" s="17" t="s">
        <v>50</v>
      </c>
      <c r="I124" s="17" t="s">
        <v>51</v>
      </c>
      <c r="J124" s="17" t="s">
        <v>541</v>
      </c>
      <c r="K124" s="17">
        <v>-1.3031904366873199</v>
      </c>
      <c r="L124" s="17">
        <v>116.73401919299199</v>
      </c>
    </row>
    <row r="125" spans="1:12" x14ac:dyDescent="0.25">
      <c r="A125" s="17" t="s">
        <v>503</v>
      </c>
      <c r="B125" s="17" t="s">
        <v>542</v>
      </c>
      <c r="C125" s="2" t="s">
        <v>551</v>
      </c>
      <c r="D125" s="17" t="s">
        <v>543</v>
      </c>
      <c r="E125" s="17" t="s">
        <v>544</v>
      </c>
      <c r="F125" s="2">
        <v>85</v>
      </c>
      <c r="G125" s="7" t="s">
        <v>45</v>
      </c>
      <c r="H125" s="17" t="s">
        <v>50</v>
      </c>
      <c r="I125" s="17" t="s">
        <v>51</v>
      </c>
      <c r="J125" s="17" t="s">
        <v>545</v>
      </c>
      <c r="K125" s="17">
        <v>-1.09666047271083</v>
      </c>
      <c r="L125" s="17">
        <v>116.68962733339301</v>
      </c>
    </row>
    <row r="126" spans="1:12" s="28" customFormat="1" x14ac:dyDescent="0.25">
      <c r="A126" s="25" t="s">
        <v>503</v>
      </c>
      <c r="B126" s="25" t="s">
        <v>555</v>
      </c>
      <c r="C126" s="26" t="s">
        <v>551</v>
      </c>
      <c r="D126" s="25" t="s">
        <v>556</v>
      </c>
      <c r="E126" s="25" t="s">
        <v>520</v>
      </c>
      <c r="F126" s="26">
        <v>30</v>
      </c>
      <c r="G126" s="27" t="s">
        <v>60</v>
      </c>
      <c r="H126" s="25" t="s">
        <v>50</v>
      </c>
      <c r="I126" s="25" t="s">
        <v>51</v>
      </c>
      <c r="J126" s="25" t="s">
        <v>557</v>
      </c>
      <c r="K126" s="25"/>
      <c r="L126" s="25"/>
    </row>
  </sheetData>
  <pageMargins left="0.7" right="0.7" top="0.75" bottom="0.75" header="0.3" footer="0.3"/>
  <pageSetup paperSize="14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9AD2-B179-4076-BAE9-AF04839925B5}">
  <dimension ref="C4:N14"/>
  <sheetViews>
    <sheetView workbookViewId="0">
      <selection activeCell="F17" sqref="F17"/>
    </sheetView>
  </sheetViews>
  <sheetFormatPr defaultRowHeight="15" x14ac:dyDescent="0.25"/>
  <cols>
    <col min="4" max="4" width="8.28515625" bestFit="1" customWidth="1"/>
    <col min="5" max="5" width="16.140625" bestFit="1" customWidth="1"/>
    <col min="6" max="6" width="16.140625" style="15" bestFit="1" customWidth="1"/>
    <col min="7" max="7" width="11.7109375" bestFit="1" customWidth="1"/>
    <col min="8" max="8" width="8.85546875" bestFit="1" customWidth="1"/>
    <col min="9" max="9" width="15.7109375" bestFit="1" customWidth="1"/>
    <col min="10" max="10" width="10.140625" bestFit="1" customWidth="1"/>
    <col min="11" max="11" width="12.7109375" bestFit="1" customWidth="1"/>
    <col min="12" max="12" width="42.5703125" style="15" bestFit="1" customWidth="1"/>
    <col min="13" max="14" width="12" bestFit="1" customWidth="1"/>
  </cols>
  <sheetData>
    <row r="4" spans="3:14" x14ac:dyDescent="0.25">
      <c r="C4" s="4" t="s">
        <v>548</v>
      </c>
      <c r="D4" s="4" t="s">
        <v>0</v>
      </c>
      <c r="E4" s="4" t="s">
        <v>1</v>
      </c>
      <c r="F4" s="12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12" t="s">
        <v>8</v>
      </c>
      <c r="M4" s="4" t="s">
        <v>9</v>
      </c>
      <c r="N4" s="4" t="s">
        <v>10</v>
      </c>
    </row>
    <row r="5" spans="3:14" x14ac:dyDescent="0.25">
      <c r="C5" s="3"/>
      <c r="D5" s="8"/>
      <c r="E5" s="8"/>
      <c r="F5" s="13"/>
      <c r="G5" s="8"/>
      <c r="H5" s="8"/>
      <c r="I5" s="8"/>
      <c r="J5" s="8"/>
      <c r="K5" s="8"/>
      <c r="L5" s="13"/>
      <c r="M5" s="8"/>
      <c r="N5" s="8"/>
    </row>
    <row r="6" spans="3:14" x14ac:dyDescent="0.25">
      <c r="C6" s="3"/>
      <c r="D6" s="3" t="s">
        <v>314</v>
      </c>
      <c r="E6" s="3" t="s">
        <v>342</v>
      </c>
      <c r="F6" s="3" t="s">
        <v>342</v>
      </c>
      <c r="G6" s="3" t="s">
        <v>343</v>
      </c>
      <c r="H6" s="3">
        <v>67</v>
      </c>
      <c r="I6" s="3" t="s">
        <v>60</v>
      </c>
      <c r="J6" s="3" t="s">
        <v>50</v>
      </c>
      <c r="K6" s="3" t="s">
        <v>51</v>
      </c>
      <c r="L6" s="3" t="s">
        <v>344</v>
      </c>
      <c r="M6" s="3">
        <v>0.52704844898539205</v>
      </c>
      <c r="N6" s="3">
        <v>115.238795613268</v>
      </c>
    </row>
    <row r="7" spans="3:14" x14ac:dyDescent="0.25">
      <c r="C7" s="3"/>
      <c r="D7" s="35"/>
      <c r="E7" s="3"/>
      <c r="F7" s="14"/>
      <c r="G7" s="3"/>
      <c r="H7" s="3"/>
      <c r="I7" s="3"/>
      <c r="J7" s="3"/>
      <c r="K7" s="3"/>
      <c r="L7" s="14"/>
      <c r="M7" s="3"/>
      <c r="N7" s="3"/>
    </row>
    <row r="8" spans="3:14" x14ac:dyDescent="0.25">
      <c r="C8" s="2"/>
      <c r="D8" s="2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3:14" x14ac:dyDescent="0.25">
      <c r="C9" s="2"/>
      <c r="D9" s="2"/>
      <c r="E9" s="2"/>
      <c r="F9" s="18"/>
      <c r="G9" s="2"/>
      <c r="H9" s="2"/>
      <c r="I9" s="2"/>
      <c r="J9" s="2"/>
      <c r="K9" s="2"/>
      <c r="L9" s="18"/>
      <c r="M9" s="2"/>
      <c r="N9" s="2"/>
    </row>
    <row r="10" spans="3:14" x14ac:dyDescent="0.25">
      <c r="C10" s="2"/>
      <c r="D10" s="2"/>
      <c r="E10" s="2"/>
      <c r="F10" s="18"/>
      <c r="G10" s="2"/>
      <c r="H10" s="2"/>
      <c r="I10" s="2"/>
      <c r="J10" s="2"/>
      <c r="K10" s="2"/>
      <c r="L10" s="18"/>
      <c r="M10" s="2"/>
      <c r="N10" s="2"/>
    </row>
    <row r="11" spans="3:14" x14ac:dyDescent="0.25">
      <c r="C11" s="2"/>
      <c r="D11" s="2"/>
      <c r="E11" s="2"/>
      <c r="F11" s="18"/>
      <c r="G11" s="2"/>
      <c r="H11" s="2"/>
      <c r="I11" s="2"/>
      <c r="J11" s="2"/>
      <c r="K11" s="2"/>
      <c r="L11" s="18"/>
      <c r="M11" s="2"/>
      <c r="N11" s="2"/>
    </row>
    <row r="12" spans="3:14" x14ac:dyDescent="0.25">
      <c r="C12" s="2"/>
      <c r="E12" s="2"/>
      <c r="F12" s="18"/>
      <c r="G12" s="2"/>
      <c r="H12" s="2"/>
      <c r="I12" s="2"/>
      <c r="J12" s="2"/>
      <c r="K12" s="2"/>
      <c r="L12" s="18"/>
      <c r="M12" s="2"/>
      <c r="N12" s="2"/>
    </row>
    <row r="13" spans="3:14" x14ac:dyDescent="0.25">
      <c r="C13" s="2"/>
      <c r="D13" s="2"/>
      <c r="E13" s="2"/>
      <c r="F13" s="18"/>
      <c r="G13" s="2"/>
      <c r="H13" s="2"/>
      <c r="I13" s="2"/>
      <c r="J13" s="2"/>
      <c r="K13" s="2"/>
      <c r="L13" s="18"/>
      <c r="M13" s="2"/>
      <c r="N13" s="2"/>
    </row>
    <row r="14" spans="3:14" x14ac:dyDescent="0.25">
      <c r="C14" s="2"/>
      <c r="E14" s="2"/>
      <c r="F14" s="18"/>
      <c r="G14" s="2"/>
      <c r="H14" s="2"/>
      <c r="I14" s="2"/>
      <c r="J14" s="2"/>
      <c r="K14" s="2"/>
      <c r="L14" s="18"/>
      <c r="M14" s="2"/>
      <c r="N14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237A-7C63-4AFD-8943-74022AFAC963}">
  <dimension ref="C3:N40"/>
  <sheetViews>
    <sheetView topLeftCell="E1" zoomScale="70" zoomScaleNormal="70" workbookViewId="0">
      <selection activeCell="L74" sqref="L74"/>
    </sheetView>
  </sheetViews>
  <sheetFormatPr defaultRowHeight="15" x14ac:dyDescent="0.25"/>
  <cols>
    <col min="1" max="2" width="9.140625" style="2"/>
    <col min="3" max="3" width="17.140625" style="2" bestFit="1" customWidth="1"/>
    <col min="4" max="4" width="14.42578125" style="2" customWidth="1"/>
    <col min="5" max="5" width="25.28515625" style="2" bestFit="1" customWidth="1"/>
    <col min="6" max="6" width="36.140625" style="2" bestFit="1" customWidth="1"/>
    <col min="7" max="7" width="13.85546875" style="2" bestFit="1" customWidth="1"/>
    <col min="8" max="8" width="8.28515625" style="2" bestFit="1" customWidth="1"/>
    <col min="9" max="9" width="17.7109375" style="2" bestFit="1" customWidth="1"/>
    <col min="10" max="10" width="11.140625" style="2" bestFit="1" customWidth="1"/>
    <col min="11" max="11" width="13.85546875" style="2" bestFit="1" customWidth="1"/>
    <col min="12" max="12" width="79.28515625" style="18" customWidth="1"/>
    <col min="13" max="13" width="15.85546875" style="2" bestFit="1" customWidth="1"/>
    <col min="14" max="14" width="14.85546875" style="2" bestFit="1" customWidth="1"/>
    <col min="15" max="15" width="9.140625" style="2" customWidth="1"/>
    <col min="16" max="16384" width="9.140625" style="2"/>
  </cols>
  <sheetData>
    <row r="3" spans="3:14" ht="30" x14ac:dyDescent="0.25">
      <c r="C3" s="4" t="s">
        <v>0</v>
      </c>
      <c r="D3" s="4" t="s">
        <v>549</v>
      </c>
      <c r="E3" s="4" t="s">
        <v>1</v>
      </c>
      <c r="F3" s="12" t="s">
        <v>2</v>
      </c>
      <c r="G3" s="4" t="s">
        <v>3</v>
      </c>
      <c r="H3" s="12" t="s">
        <v>550</v>
      </c>
      <c r="I3" s="4" t="s">
        <v>5</v>
      </c>
      <c r="J3" s="4" t="s">
        <v>6</v>
      </c>
      <c r="K3" s="4" t="s">
        <v>7</v>
      </c>
      <c r="L3" s="12" t="s">
        <v>8</v>
      </c>
      <c r="M3" s="4" t="s">
        <v>9</v>
      </c>
      <c r="N3" s="4" t="s">
        <v>10</v>
      </c>
    </row>
    <row r="4" spans="3:14" x14ac:dyDescent="0.25">
      <c r="C4" s="3"/>
      <c r="D4" s="3"/>
      <c r="E4" s="3"/>
      <c r="F4" s="3"/>
      <c r="G4" s="3"/>
      <c r="H4" s="3"/>
      <c r="I4" s="3"/>
      <c r="J4" s="3"/>
      <c r="K4" s="3"/>
      <c r="L4" s="14"/>
      <c r="M4" s="3"/>
      <c r="N4" s="3"/>
    </row>
    <row r="5" spans="3:14" ht="30" x14ac:dyDescent="0.25">
      <c r="C5" s="47" t="s">
        <v>11</v>
      </c>
      <c r="D5" s="44">
        <v>4</v>
      </c>
      <c r="E5" s="3" t="s">
        <v>57</v>
      </c>
      <c r="F5" s="3" t="s">
        <v>58</v>
      </c>
      <c r="G5" s="3" t="s">
        <v>59</v>
      </c>
      <c r="H5" s="3">
        <v>65</v>
      </c>
      <c r="I5" s="3" t="s">
        <v>60</v>
      </c>
      <c r="J5" s="3" t="s">
        <v>50</v>
      </c>
      <c r="K5" s="3" t="s">
        <v>51</v>
      </c>
      <c r="L5" s="14" t="s">
        <v>61</v>
      </c>
      <c r="M5" s="3" t="s">
        <v>52</v>
      </c>
      <c r="N5" s="3" t="s">
        <v>52</v>
      </c>
    </row>
    <row r="6" spans="3:14" x14ac:dyDescent="0.25">
      <c r="C6" s="48"/>
      <c r="D6" s="45"/>
      <c r="E6" s="3" t="s">
        <v>78</v>
      </c>
      <c r="F6" s="3" t="s">
        <v>79</v>
      </c>
      <c r="G6" s="3" t="s">
        <v>80</v>
      </c>
      <c r="H6" s="3" t="s">
        <v>81</v>
      </c>
      <c r="I6" s="3" t="s">
        <v>60</v>
      </c>
      <c r="J6" s="3" t="s">
        <v>50</v>
      </c>
      <c r="K6" s="3" t="s">
        <v>51</v>
      </c>
      <c r="L6" s="14" t="s">
        <v>82</v>
      </c>
      <c r="M6" s="3" t="s">
        <v>52</v>
      </c>
      <c r="N6" s="3" t="s">
        <v>52</v>
      </c>
    </row>
    <row r="7" spans="3:14" x14ac:dyDescent="0.25">
      <c r="C7" s="48"/>
      <c r="D7" s="45"/>
      <c r="E7" s="3" t="s">
        <v>83</v>
      </c>
      <c r="F7" s="3" t="s">
        <v>84</v>
      </c>
      <c r="G7" s="3" t="s">
        <v>85</v>
      </c>
      <c r="H7" s="3" t="s">
        <v>86</v>
      </c>
      <c r="I7" s="3" t="s">
        <v>60</v>
      </c>
      <c r="J7" s="3" t="s">
        <v>50</v>
      </c>
      <c r="K7" s="3" t="s">
        <v>51</v>
      </c>
      <c r="L7" s="14" t="s">
        <v>87</v>
      </c>
      <c r="M7" s="3">
        <v>-0.49568910076135497</v>
      </c>
      <c r="N7" s="3">
        <v>117.156025264487</v>
      </c>
    </row>
    <row r="8" spans="3:14" ht="30" x14ac:dyDescent="0.25">
      <c r="C8" s="49"/>
      <c r="D8" s="46"/>
      <c r="E8" s="3" t="s">
        <v>88</v>
      </c>
      <c r="F8" s="3" t="s">
        <v>89</v>
      </c>
      <c r="G8" s="3" t="s">
        <v>90</v>
      </c>
      <c r="H8" s="3" t="s">
        <v>91</v>
      </c>
      <c r="I8" s="3" t="s">
        <v>60</v>
      </c>
      <c r="J8" s="3" t="s">
        <v>50</v>
      </c>
      <c r="K8" s="3" t="s">
        <v>51</v>
      </c>
      <c r="L8" s="14" t="s">
        <v>92</v>
      </c>
      <c r="M8" s="3">
        <v>-0.44022536801629197</v>
      </c>
      <c r="N8" s="3">
        <v>117.19440994579701</v>
      </c>
    </row>
    <row r="9" spans="3:14" x14ac:dyDescent="0.25">
      <c r="C9" s="4"/>
      <c r="D9" s="5"/>
      <c r="E9" s="3"/>
      <c r="F9" s="3"/>
      <c r="G9" s="3"/>
      <c r="H9" s="3"/>
      <c r="I9" s="3"/>
      <c r="J9" s="3"/>
      <c r="K9" s="3"/>
      <c r="L9" s="14"/>
      <c r="M9" s="3"/>
      <c r="N9" s="3"/>
    </row>
    <row r="10" spans="3:14" x14ac:dyDescent="0.25">
      <c r="C10" s="47" t="s">
        <v>114</v>
      </c>
      <c r="D10" s="38">
        <v>2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60</v>
      </c>
      <c r="J10" s="3" t="s">
        <v>50</v>
      </c>
      <c r="K10" s="3" t="s">
        <v>51</v>
      </c>
      <c r="L10" s="14" t="s">
        <v>131</v>
      </c>
      <c r="M10" s="3">
        <v>-1.23135310809993</v>
      </c>
      <c r="N10" s="3">
        <v>116.81284520113201</v>
      </c>
    </row>
    <row r="11" spans="3:14" ht="30" x14ac:dyDescent="0.25">
      <c r="C11" s="49"/>
      <c r="D11" s="39"/>
      <c r="E11" s="3" t="s">
        <v>132</v>
      </c>
      <c r="F11" s="3" t="s">
        <v>133</v>
      </c>
      <c r="G11" s="3" t="s">
        <v>134</v>
      </c>
      <c r="H11" s="3" t="s">
        <v>135</v>
      </c>
      <c r="I11" s="3" t="s">
        <v>60</v>
      </c>
      <c r="J11" s="3" t="s">
        <v>50</v>
      </c>
      <c r="K11" s="3" t="s">
        <v>51</v>
      </c>
      <c r="L11" s="14" t="s">
        <v>136</v>
      </c>
      <c r="M11" s="3">
        <v>-1.2441353605477901</v>
      </c>
      <c r="N11" s="3">
        <v>116.857521686745</v>
      </c>
    </row>
    <row r="12" spans="3:14" x14ac:dyDescent="0.25">
      <c r="C12" s="4"/>
      <c r="D12" s="5"/>
      <c r="E12" s="3"/>
      <c r="F12" s="3"/>
      <c r="G12" s="3"/>
      <c r="H12" s="3"/>
      <c r="I12" s="3"/>
      <c r="J12" s="3"/>
      <c r="K12" s="3"/>
      <c r="L12" s="14"/>
      <c r="M12" s="3"/>
      <c r="N12" s="3"/>
    </row>
    <row r="13" spans="3:14" x14ac:dyDescent="0.25">
      <c r="C13" s="50" t="s">
        <v>192</v>
      </c>
      <c r="D13" s="38">
        <v>2</v>
      </c>
      <c r="E13" s="3" t="s">
        <v>197</v>
      </c>
      <c r="F13" s="3" t="s">
        <v>198</v>
      </c>
      <c r="G13" s="3" t="s">
        <v>199</v>
      </c>
      <c r="H13" s="3" t="s">
        <v>200</v>
      </c>
      <c r="I13" s="3" t="s">
        <v>60</v>
      </c>
      <c r="J13" s="3" t="s">
        <v>50</v>
      </c>
      <c r="K13" s="3" t="s">
        <v>51</v>
      </c>
      <c r="L13" s="14" t="s">
        <v>201</v>
      </c>
      <c r="M13" s="3">
        <v>0.14923013379800801</v>
      </c>
      <c r="N13" s="3">
        <v>117.47596447212401</v>
      </c>
    </row>
    <row r="14" spans="3:14" ht="30" x14ac:dyDescent="0.25">
      <c r="C14" s="50"/>
      <c r="D14" s="39"/>
      <c r="E14" s="3" t="s">
        <v>202</v>
      </c>
      <c r="F14" s="3" t="s">
        <v>203</v>
      </c>
      <c r="G14" s="3" t="s">
        <v>204</v>
      </c>
      <c r="H14" s="3" t="s">
        <v>205</v>
      </c>
      <c r="I14" s="3" t="s">
        <v>60</v>
      </c>
      <c r="J14" s="3" t="s">
        <v>50</v>
      </c>
      <c r="K14" s="3" t="s">
        <v>51</v>
      </c>
      <c r="L14" s="14" t="s">
        <v>206</v>
      </c>
      <c r="M14" s="3">
        <v>0.120167902173982</v>
      </c>
      <c r="N14" s="3">
        <v>117.495235054829</v>
      </c>
    </row>
    <row r="15" spans="3:14" x14ac:dyDescent="0.25">
      <c r="C15" s="4"/>
      <c r="D15" s="5"/>
      <c r="E15" s="3"/>
      <c r="F15" s="3"/>
      <c r="G15" s="3"/>
      <c r="H15" s="3"/>
      <c r="I15" s="3"/>
      <c r="J15" s="3"/>
      <c r="K15" s="3"/>
      <c r="L15" s="14"/>
      <c r="M15" s="3"/>
      <c r="N15" s="3"/>
    </row>
    <row r="16" spans="3:14" x14ac:dyDescent="0.25">
      <c r="C16" s="50" t="s">
        <v>215</v>
      </c>
      <c r="D16" s="38">
        <v>4</v>
      </c>
      <c r="E16" s="3" t="s">
        <v>224</v>
      </c>
      <c r="F16" s="3" t="s">
        <v>225</v>
      </c>
      <c r="G16" s="3" t="s">
        <v>226</v>
      </c>
      <c r="H16" s="3" t="s">
        <v>227</v>
      </c>
      <c r="I16" s="3" t="s">
        <v>60</v>
      </c>
      <c r="J16" s="3" t="s">
        <v>50</v>
      </c>
      <c r="K16" s="3" t="s">
        <v>51</v>
      </c>
      <c r="L16" s="14" t="s">
        <v>228</v>
      </c>
      <c r="M16" s="3">
        <v>-0.24046641291766899</v>
      </c>
      <c r="N16" s="3">
        <v>116.56974476355801</v>
      </c>
    </row>
    <row r="17" spans="3:14" ht="30" x14ac:dyDescent="0.25">
      <c r="C17" s="50"/>
      <c r="D17" s="40"/>
      <c r="E17" s="3" t="s">
        <v>229</v>
      </c>
      <c r="F17" s="3" t="s">
        <v>230</v>
      </c>
      <c r="G17" s="3" t="s">
        <v>231</v>
      </c>
      <c r="H17" s="3" t="s">
        <v>232</v>
      </c>
      <c r="I17" s="3" t="s">
        <v>60</v>
      </c>
      <c r="J17" s="3" t="s">
        <v>50</v>
      </c>
      <c r="K17" s="3" t="s">
        <v>51</v>
      </c>
      <c r="L17" s="14" t="s">
        <v>233</v>
      </c>
      <c r="M17" s="3">
        <v>-0.32349219953976599</v>
      </c>
      <c r="N17" s="3">
        <v>117.43463556981099</v>
      </c>
    </row>
    <row r="18" spans="3:14" x14ac:dyDescent="0.25">
      <c r="C18" s="50"/>
      <c r="D18" s="40"/>
      <c r="E18" s="3" t="s">
        <v>250</v>
      </c>
      <c r="F18" s="3" t="s">
        <v>251</v>
      </c>
      <c r="G18" s="3" t="s">
        <v>252</v>
      </c>
      <c r="H18" s="3">
        <v>43</v>
      </c>
      <c r="I18" s="3" t="s">
        <v>60</v>
      </c>
      <c r="J18" s="3" t="s">
        <v>50</v>
      </c>
      <c r="K18" s="3" t="s">
        <v>51</v>
      </c>
      <c r="L18" s="14" t="s">
        <v>253</v>
      </c>
      <c r="M18" s="3" t="s">
        <v>52</v>
      </c>
      <c r="N18" s="3" t="s">
        <v>52</v>
      </c>
    </row>
    <row r="19" spans="3:14" x14ac:dyDescent="0.25">
      <c r="C19" s="50"/>
      <c r="D19" s="39"/>
      <c r="E19" s="3" t="s">
        <v>262</v>
      </c>
      <c r="F19" s="3" t="s">
        <v>48</v>
      </c>
      <c r="G19" s="3" t="s">
        <v>263</v>
      </c>
      <c r="H19" s="3">
        <v>66</v>
      </c>
      <c r="I19" s="3" t="s">
        <v>60</v>
      </c>
      <c r="J19" s="3" t="s">
        <v>50</v>
      </c>
      <c r="K19" s="3" t="s">
        <v>51</v>
      </c>
      <c r="L19" s="14" t="s">
        <v>264</v>
      </c>
      <c r="M19" s="3" t="s">
        <v>52</v>
      </c>
      <c r="N19" s="3" t="s">
        <v>52</v>
      </c>
    </row>
    <row r="20" spans="3:14" x14ac:dyDescent="0.25">
      <c r="C20" s="4"/>
      <c r="D20" s="5"/>
      <c r="E20" s="3"/>
      <c r="F20" s="3"/>
      <c r="G20" s="3"/>
      <c r="H20" s="3"/>
      <c r="I20" s="3"/>
      <c r="J20" s="3"/>
      <c r="K20" s="3"/>
      <c r="L20" s="14"/>
      <c r="M20" s="3"/>
      <c r="N20" s="3"/>
    </row>
    <row r="21" spans="3:14" x14ac:dyDescent="0.25">
      <c r="C21" s="50" t="s">
        <v>314</v>
      </c>
      <c r="D21" s="38">
        <v>2</v>
      </c>
      <c r="E21" s="3" t="s">
        <v>327</v>
      </c>
      <c r="F21" s="3" t="s">
        <v>251</v>
      </c>
      <c r="G21" s="3" t="s">
        <v>328</v>
      </c>
      <c r="H21" s="3">
        <v>45</v>
      </c>
      <c r="I21" s="3" t="s">
        <v>60</v>
      </c>
      <c r="J21" s="3" t="s">
        <v>50</v>
      </c>
      <c r="K21" s="3" t="s">
        <v>51</v>
      </c>
      <c r="L21" s="14" t="s">
        <v>329</v>
      </c>
      <c r="M21" s="3">
        <v>-0.23138724796995999</v>
      </c>
      <c r="N21" s="3">
        <v>115.82495394168799</v>
      </c>
    </row>
    <row r="22" spans="3:14" x14ac:dyDescent="0.25">
      <c r="C22" s="50"/>
      <c r="D22" s="39"/>
      <c r="E22" s="3" t="s">
        <v>357</v>
      </c>
      <c r="F22" s="3" t="s">
        <v>358</v>
      </c>
      <c r="G22" s="3" t="s">
        <v>359</v>
      </c>
      <c r="H22" s="3" t="s">
        <v>360</v>
      </c>
      <c r="I22" s="3" t="s">
        <v>60</v>
      </c>
      <c r="J22" s="3" t="s">
        <v>50</v>
      </c>
      <c r="K22" s="3" t="s">
        <v>51</v>
      </c>
      <c r="L22" s="14" t="s">
        <v>361</v>
      </c>
      <c r="M22" s="3">
        <v>-0.22201539364964701</v>
      </c>
      <c r="N22" s="3">
        <v>115.70468595726901</v>
      </c>
    </row>
    <row r="23" spans="3:14" x14ac:dyDescent="0.25">
      <c r="C23" s="4"/>
      <c r="D23" s="5"/>
      <c r="E23" s="3"/>
      <c r="F23" s="3"/>
      <c r="G23" s="3"/>
      <c r="H23" s="3"/>
      <c r="I23" s="3"/>
      <c r="J23" s="3"/>
      <c r="K23" s="3"/>
      <c r="L23" s="14"/>
      <c r="M23" s="3"/>
      <c r="N23" s="3"/>
    </row>
    <row r="24" spans="3:14" x14ac:dyDescent="0.25">
      <c r="C24" s="50" t="s">
        <v>365</v>
      </c>
      <c r="D24" s="38">
        <v>3</v>
      </c>
      <c r="E24" s="3" t="s">
        <v>398</v>
      </c>
      <c r="F24" s="3" t="s">
        <v>399</v>
      </c>
      <c r="G24" s="3" t="s">
        <v>400</v>
      </c>
      <c r="H24" s="3">
        <v>95</v>
      </c>
      <c r="I24" s="3"/>
      <c r="J24" s="3" t="s">
        <v>50</v>
      </c>
      <c r="K24" s="3" t="s">
        <v>51</v>
      </c>
      <c r="L24" s="14" t="s">
        <v>52</v>
      </c>
      <c r="M24" s="3" t="s">
        <v>52</v>
      </c>
      <c r="N24" s="3" t="s">
        <v>52</v>
      </c>
    </row>
    <row r="25" spans="3:14" x14ac:dyDescent="0.25">
      <c r="C25" s="50"/>
      <c r="D25" s="40"/>
      <c r="E25" s="3" t="s">
        <v>401</v>
      </c>
      <c r="F25" s="3" t="s">
        <v>402</v>
      </c>
      <c r="G25" s="3" t="s">
        <v>403</v>
      </c>
      <c r="H25" s="3" t="s">
        <v>404</v>
      </c>
      <c r="I25" s="3" t="s">
        <v>60</v>
      </c>
      <c r="J25" s="3" t="s">
        <v>50</v>
      </c>
      <c r="K25" s="3" t="s">
        <v>51</v>
      </c>
      <c r="L25" s="14" t="s">
        <v>405</v>
      </c>
      <c r="M25" s="3" t="s">
        <v>52</v>
      </c>
      <c r="N25" s="3" t="s">
        <v>52</v>
      </c>
    </row>
    <row r="26" spans="3:14" x14ac:dyDescent="0.25">
      <c r="C26" s="50"/>
      <c r="D26" s="39"/>
      <c r="E26" s="3" t="s">
        <v>406</v>
      </c>
      <c r="F26" s="3" t="s">
        <v>407</v>
      </c>
      <c r="G26" s="3" t="s">
        <v>408</v>
      </c>
      <c r="H26" s="3" t="s">
        <v>409</v>
      </c>
      <c r="I26" s="3"/>
      <c r="J26" s="3" t="s">
        <v>50</v>
      </c>
      <c r="K26" s="3" t="s">
        <v>51</v>
      </c>
      <c r="L26" s="14" t="s">
        <v>52</v>
      </c>
      <c r="M26" s="3" t="s">
        <v>52</v>
      </c>
      <c r="N26" s="3" t="s">
        <v>52</v>
      </c>
    </row>
    <row r="27" spans="3:14" x14ac:dyDescent="0.25">
      <c r="C27" s="4"/>
      <c r="D27" s="5"/>
      <c r="E27" s="3"/>
      <c r="F27" s="3"/>
      <c r="G27" s="3"/>
      <c r="H27" s="3"/>
      <c r="I27" s="3"/>
      <c r="J27" s="3"/>
      <c r="K27" s="3"/>
      <c r="L27" s="14"/>
      <c r="M27" s="3"/>
      <c r="N27" s="3"/>
    </row>
    <row r="28" spans="3:14" x14ac:dyDescent="0.25">
      <c r="C28" s="50" t="s">
        <v>410</v>
      </c>
      <c r="D28" s="38">
        <v>2</v>
      </c>
      <c r="E28" s="3" t="s">
        <v>439</v>
      </c>
      <c r="F28" s="3" t="s">
        <v>440</v>
      </c>
      <c r="G28" s="3" t="s">
        <v>441</v>
      </c>
      <c r="H28" s="3" t="s">
        <v>442</v>
      </c>
      <c r="I28" s="3" t="s">
        <v>60</v>
      </c>
      <c r="J28" s="3" t="s">
        <v>50</v>
      </c>
      <c r="K28" s="3" t="s">
        <v>51</v>
      </c>
      <c r="L28" s="14" t="s">
        <v>443</v>
      </c>
      <c r="M28" s="3">
        <v>2.15860927310352</v>
      </c>
      <c r="N28" s="3">
        <v>117.495372459309</v>
      </c>
    </row>
    <row r="29" spans="3:14" ht="30" x14ac:dyDescent="0.25">
      <c r="C29" s="50"/>
      <c r="D29" s="39"/>
      <c r="E29" s="3" t="s">
        <v>444</v>
      </c>
      <c r="F29" s="3" t="s">
        <v>445</v>
      </c>
      <c r="G29" s="3" t="s">
        <v>446</v>
      </c>
      <c r="H29" s="3" t="s">
        <v>447</v>
      </c>
      <c r="I29" s="3" t="s">
        <v>60</v>
      </c>
      <c r="J29" s="3" t="s">
        <v>50</v>
      </c>
      <c r="K29" s="3" t="s">
        <v>51</v>
      </c>
      <c r="L29" s="14" t="s">
        <v>448</v>
      </c>
      <c r="M29" s="3">
        <v>2.16600307621301</v>
      </c>
      <c r="N29" s="3">
        <v>117.500147195761</v>
      </c>
    </row>
    <row r="30" spans="3:14" x14ac:dyDescent="0.25">
      <c r="C30" s="4"/>
      <c r="D30" s="5"/>
      <c r="E30" s="3"/>
      <c r="F30" s="3"/>
      <c r="G30" s="3"/>
      <c r="H30" s="3"/>
      <c r="I30" s="3"/>
      <c r="J30" s="3"/>
      <c r="K30" s="3"/>
      <c r="L30" s="14"/>
      <c r="M30" s="3"/>
      <c r="N30" s="3"/>
    </row>
    <row r="31" spans="3:14" x14ac:dyDescent="0.25">
      <c r="C31" s="50" t="s">
        <v>449</v>
      </c>
      <c r="D31" s="38">
        <v>3</v>
      </c>
      <c r="E31" s="3"/>
      <c r="F31" s="3" t="s">
        <v>470</v>
      </c>
      <c r="G31" s="3" t="s">
        <v>471</v>
      </c>
      <c r="H31" s="3">
        <v>44</v>
      </c>
      <c r="I31" s="3"/>
      <c r="J31" s="3" t="s">
        <v>50</v>
      </c>
      <c r="K31" s="3" t="s">
        <v>51</v>
      </c>
      <c r="L31" s="14" t="s">
        <v>52</v>
      </c>
      <c r="M31" s="3" t="s">
        <v>52</v>
      </c>
      <c r="N31" s="3" t="s">
        <v>52</v>
      </c>
    </row>
    <row r="32" spans="3:14" ht="30" x14ac:dyDescent="0.25">
      <c r="C32" s="50"/>
      <c r="D32" s="40"/>
      <c r="E32" s="3" t="s">
        <v>493</v>
      </c>
      <c r="F32" s="3" t="s">
        <v>494</v>
      </c>
      <c r="G32" s="3" t="s">
        <v>495</v>
      </c>
      <c r="H32" s="3" t="s">
        <v>496</v>
      </c>
      <c r="I32" s="3" t="s">
        <v>60</v>
      </c>
      <c r="J32" s="3" t="s">
        <v>50</v>
      </c>
      <c r="K32" s="3" t="s">
        <v>51</v>
      </c>
      <c r="L32" s="14" t="s">
        <v>546</v>
      </c>
      <c r="M32" s="3">
        <v>0.54021039868942</v>
      </c>
      <c r="N32" s="3">
        <v>117.513624183026</v>
      </c>
    </row>
    <row r="33" spans="3:14" ht="30" x14ac:dyDescent="0.25">
      <c r="C33" s="50"/>
      <c r="D33" s="39"/>
      <c r="E33" s="3" t="s">
        <v>498</v>
      </c>
      <c r="F33" s="3" t="s">
        <v>499</v>
      </c>
      <c r="G33" s="3" t="s">
        <v>500</v>
      </c>
      <c r="H33" s="3" t="s">
        <v>501</v>
      </c>
      <c r="I33" s="3" t="s">
        <v>60</v>
      </c>
      <c r="J33" s="3" t="s">
        <v>50</v>
      </c>
      <c r="K33" s="3" t="s">
        <v>51</v>
      </c>
      <c r="L33" s="14" t="s">
        <v>502</v>
      </c>
      <c r="M33" s="3">
        <v>0.48255530897430599</v>
      </c>
      <c r="N33" s="3">
        <v>117.53271889952001</v>
      </c>
    </row>
    <row r="34" spans="3:14" x14ac:dyDescent="0.25">
      <c r="C34" s="4"/>
      <c r="D34" s="5"/>
      <c r="E34" s="3"/>
      <c r="F34" s="3"/>
      <c r="G34" s="3"/>
      <c r="H34" s="3"/>
      <c r="I34" s="3"/>
      <c r="J34" s="3"/>
      <c r="K34" s="3"/>
      <c r="L34" s="14"/>
      <c r="M34" s="3"/>
      <c r="N34" s="3"/>
    </row>
    <row r="35" spans="3:14" ht="30" x14ac:dyDescent="0.25">
      <c r="C35" s="50" t="s">
        <v>503</v>
      </c>
      <c r="D35" s="38">
        <v>3</v>
      </c>
      <c r="E35" s="3" t="s">
        <v>508</v>
      </c>
      <c r="F35" s="3" t="s">
        <v>509</v>
      </c>
      <c r="G35" s="3" t="s">
        <v>510</v>
      </c>
      <c r="H35" s="3" t="s">
        <v>511</v>
      </c>
      <c r="I35" s="3" t="s">
        <v>60</v>
      </c>
      <c r="J35" s="3" t="s">
        <v>50</v>
      </c>
      <c r="K35" s="3" t="s">
        <v>51</v>
      </c>
      <c r="L35" s="14" t="s">
        <v>512</v>
      </c>
      <c r="M35" s="3" t="s">
        <v>52</v>
      </c>
      <c r="N35" s="3" t="s">
        <v>52</v>
      </c>
    </row>
    <row r="36" spans="3:14" x14ac:dyDescent="0.25">
      <c r="C36" s="50"/>
      <c r="D36" s="40"/>
      <c r="E36" s="3" t="s">
        <v>513</v>
      </c>
      <c r="F36" s="3" t="s">
        <v>514</v>
      </c>
      <c r="G36" s="3" t="s">
        <v>515</v>
      </c>
      <c r="H36" s="3" t="s">
        <v>516</v>
      </c>
      <c r="I36" s="3" t="s">
        <v>60</v>
      </c>
      <c r="J36" s="3" t="s">
        <v>50</v>
      </c>
      <c r="K36" s="3" t="s">
        <v>51</v>
      </c>
      <c r="L36" s="14" t="s">
        <v>517</v>
      </c>
      <c r="M36" s="3" t="s">
        <v>52</v>
      </c>
      <c r="N36" s="3" t="s">
        <v>52</v>
      </c>
    </row>
    <row r="37" spans="3:14" x14ac:dyDescent="0.25">
      <c r="C37" s="50"/>
      <c r="D37" s="39"/>
      <c r="E37" s="3" t="s">
        <v>518</v>
      </c>
      <c r="F37" s="3" t="s">
        <v>519</v>
      </c>
      <c r="G37" s="3" t="s">
        <v>520</v>
      </c>
      <c r="H37" s="3">
        <v>30</v>
      </c>
      <c r="I37" s="3" t="s">
        <v>60</v>
      </c>
      <c r="J37" s="3" t="s">
        <v>50</v>
      </c>
      <c r="K37" s="3" t="s">
        <v>51</v>
      </c>
      <c r="L37" s="14" t="s">
        <v>521</v>
      </c>
      <c r="M37" s="3">
        <v>-1.5299387367572099</v>
      </c>
      <c r="N37" s="3">
        <v>116.410340768341</v>
      </c>
    </row>
    <row r="38" spans="3:14" x14ac:dyDescent="0.25">
      <c r="C38" s="4"/>
      <c r="D38" s="19">
        <f>SUM(D5:D37)</f>
        <v>25</v>
      </c>
      <c r="E38" s="3"/>
      <c r="F38" s="3"/>
      <c r="G38" s="3"/>
      <c r="H38" s="3"/>
      <c r="I38" s="3"/>
      <c r="J38" s="3"/>
      <c r="K38" s="3"/>
      <c r="L38" s="14"/>
      <c r="M38" s="3"/>
      <c r="N38" s="3"/>
    </row>
    <row r="40" spans="3:14" x14ac:dyDescent="0.25">
      <c r="D40" s="6"/>
    </row>
  </sheetData>
  <mergeCells count="18">
    <mergeCell ref="C35:C37"/>
    <mergeCell ref="C13:C14"/>
    <mergeCell ref="D13:D14"/>
    <mergeCell ref="D16:D19"/>
    <mergeCell ref="D21:D22"/>
    <mergeCell ref="D24:D26"/>
    <mergeCell ref="D28:D29"/>
    <mergeCell ref="D31:D33"/>
    <mergeCell ref="D35:D37"/>
    <mergeCell ref="C16:C19"/>
    <mergeCell ref="C21:C22"/>
    <mergeCell ref="C24:C26"/>
    <mergeCell ref="C28:C29"/>
    <mergeCell ref="D5:D8"/>
    <mergeCell ref="C5:C8"/>
    <mergeCell ref="D10:D11"/>
    <mergeCell ref="C10:C11"/>
    <mergeCell ref="C31:C33"/>
  </mergeCells>
  <pageMargins left="0.7" right="0.7" top="0.75" bottom="0.75" header="0.3" footer="0.3"/>
  <pageSetup paperSize="14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5B78-13D6-4EE8-A7FD-FD51715C48EE}">
  <dimension ref="A2:B16"/>
  <sheetViews>
    <sheetView tabSelected="1" workbookViewId="0">
      <selection activeCell="B2" sqref="B2"/>
    </sheetView>
  </sheetViews>
  <sheetFormatPr defaultRowHeight="15" x14ac:dyDescent="0.25"/>
  <cols>
    <col min="1" max="1" width="4" style="51" customWidth="1"/>
    <col min="2" max="2" width="27.7109375" customWidth="1"/>
  </cols>
  <sheetData>
    <row r="2" spans="2:2" x14ac:dyDescent="0.25">
      <c r="B2" s="52" t="s">
        <v>559</v>
      </c>
    </row>
    <row r="3" spans="2:2" x14ac:dyDescent="0.25">
      <c r="B3" s="8" t="s">
        <v>569</v>
      </c>
    </row>
    <row r="4" spans="2:2" x14ac:dyDescent="0.25">
      <c r="B4" s="8" t="s">
        <v>560</v>
      </c>
    </row>
    <row r="5" spans="2:2" x14ac:dyDescent="0.25">
      <c r="B5" s="8" t="s">
        <v>561</v>
      </c>
    </row>
    <row r="6" spans="2:2" x14ac:dyDescent="0.25">
      <c r="B6" s="8" t="s">
        <v>562</v>
      </c>
    </row>
    <row r="7" spans="2:2" x14ac:dyDescent="0.25">
      <c r="B7" s="8" t="s">
        <v>563</v>
      </c>
    </row>
    <row r="8" spans="2:2" x14ac:dyDescent="0.25">
      <c r="B8" s="8" t="s">
        <v>564</v>
      </c>
    </row>
    <row r="9" spans="2:2" x14ac:dyDescent="0.25">
      <c r="B9" s="8" t="s">
        <v>565</v>
      </c>
    </row>
    <row r="10" spans="2:2" x14ac:dyDescent="0.25">
      <c r="B10" s="8" t="s">
        <v>566</v>
      </c>
    </row>
    <row r="11" spans="2:2" x14ac:dyDescent="0.25">
      <c r="B11" s="8" t="s">
        <v>567</v>
      </c>
    </row>
    <row r="12" spans="2:2" x14ac:dyDescent="0.25">
      <c r="B12" s="8" t="s">
        <v>568</v>
      </c>
    </row>
    <row r="13" spans="2:2" x14ac:dyDescent="0.25">
      <c r="B13" s="8" t="s">
        <v>570</v>
      </c>
    </row>
    <row r="14" spans="2:2" x14ac:dyDescent="0.25">
      <c r="B14" s="8" t="s">
        <v>571</v>
      </c>
    </row>
    <row r="15" spans="2:2" x14ac:dyDescent="0.25">
      <c r="B15" s="8" t="s">
        <v>572</v>
      </c>
    </row>
    <row r="16" spans="2:2" x14ac:dyDescent="0.25">
      <c r="B16" s="8" t="s">
        <v>573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5E8C-E340-497B-9974-85BEB817DA5C}">
  <dimension ref="B3:M14"/>
  <sheetViews>
    <sheetView workbookViewId="0">
      <selection activeCell="L9" sqref="L9"/>
    </sheetView>
  </sheetViews>
  <sheetFormatPr defaultRowHeight="15" x14ac:dyDescent="0.25"/>
  <cols>
    <col min="2" max="2" width="9.140625" style="2"/>
    <col min="3" max="3" width="14.140625" customWidth="1"/>
    <col min="4" max="4" width="20.5703125" bestFit="1" customWidth="1"/>
    <col min="5" max="5" width="25.42578125" style="15" customWidth="1"/>
    <col min="6" max="6" width="11.7109375" bestFit="1" customWidth="1"/>
    <col min="7" max="7" width="8.85546875" bestFit="1" customWidth="1"/>
    <col min="8" max="8" width="12.7109375" bestFit="1" customWidth="1"/>
    <col min="9" max="9" width="8.5703125" bestFit="1" customWidth="1"/>
    <col min="10" max="10" width="15.5703125" customWidth="1"/>
    <col min="11" max="11" width="74.42578125" style="15" customWidth="1"/>
    <col min="12" max="12" width="13" customWidth="1"/>
    <col min="13" max="13" width="12" bestFit="1" customWidth="1"/>
  </cols>
  <sheetData>
    <row r="3" spans="2:13" x14ac:dyDescent="0.25">
      <c r="B3" s="4" t="s">
        <v>548</v>
      </c>
      <c r="C3" s="4" t="s">
        <v>0</v>
      </c>
      <c r="D3" s="4" t="s">
        <v>1</v>
      </c>
      <c r="E3" s="12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12" t="s">
        <v>8</v>
      </c>
      <c r="L3" s="4" t="s">
        <v>9</v>
      </c>
      <c r="M3" s="4" t="s">
        <v>10</v>
      </c>
    </row>
    <row r="4" spans="2:13" x14ac:dyDescent="0.25">
      <c r="B4" s="3"/>
      <c r="C4" s="8"/>
      <c r="D4" s="8"/>
      <c r="E4" s="13"/>
      <c r="F4" s="8"/>
      <c r="G4" s="8"/>
      <c r="H4" s="8"/>
      <c r="I4" s="8"/>
      <c r="J4" s="8"/>
      <c r="K4" s="13"/>
      <c r="L4" s="8"/>
      <c r="M4" s="8"/>
    </row>
    <row r="5" spans="2:13" ht="30" x14ac:dyDescent="0.25">
      <c r="B5" s="3">
        <v>1</v>
      </c>
      <c r="C5" s="9" t="s">
        <v>11</v>
      </c>
      <c r="D5" s="3" t="s">
        <v>12</v>
      </c>
      <c r="E5" s="14" t="s">
        <v>13</v>
      </c>
      <c r="F5" s="3" t="s">
        <v>14</v>
      </c>
      <c r="G5" s="3">
        <v>1</v>
      </c>
      <c r="H5" s="3" t="s">
        <v>15</v>
      </c>
      <c r="I5" s="3" t="s">
        <v>16</v>
      </c>
      <c r="J5" s="3" t="s">
        <v>17</v>
      </c>
      <c r="K5" s="14" t="s">
        <v>18</v>
      </c>
      <c r="L5" s="3">
        <v>-0.45722347305198402</v>
      </c>
      <c r="M5" s="3">
        <v>117.151879500118</v>
      </c>
    </row>
    <row r="6" spans="2:13" ht="30" x14ac:dyDescent="0.25">
      <c r="B6" s="3">
        <v>2</v>
      </c>
      <c r="C6" s="9" t="s">
        <v>114</v>
      </c>
      <c r="D6" s="3" t="s">
        <v>547</v>
      </c>
      <c r="E6" s="14" t="s">
        <v>116</v>
      </c>
      <c r="F6" s="3" t="s">
        <v>117</v>
      </c>
      <c r="G6" s="3">
        <v>4</v>
      </c>
      <c r="H6" s="3" t="s">
        <v>15</v>
      </c>
      <c r="I6" s="3" t="s">
        <v>16</v>
      </c>
      <c r="J6" s="3" t="s">
        <v>51</v>
      </c>
      <c r="K6" s="14" t="s">
        <v>118</v>
      </c>
      <c r="L6" s="3">
        <v>-1.2744909832906</v>
      </c>
      <c r="M6" s="3">
        <v>116.84762253273701</v>
      </c>
    </row>
    <row r="7" spans="2:13" ht="30" x14ac:dyDescent="0.25">
      <c r="B7" s="3">
        <v>3</v>
      </c>
      <c r="C7" s="9" t="s">
        <v>192</v>
      </c>
      <c r="D7" s="3" t="s">
        <v>193</v>
      </c>
      <c r="E7" s="14" t="s">
        <v>194</v>
      </c>
      <c r="F7" s="3" t="s">
        <v>195</v>
      </c>
      <c r="G7" s="3">
        <v>7</v>
      </c>
      <c r="H7" s="3" t="s">
        <v>15</v>
      </c>
      <c r="I7" s="3" t="s">
        <v>16</v>
      </c>
      <c r="J7" s="3" t="s">
        <v>51</v>
      </c>
      <c r="K7" s="14" t="s">
        <v>196</v>
      </c>
      <c r="L7" s="3">
        <v>0.14068427404705999</v>
      </c>
      <c r="M7" s="3">
        <v>117.489334545709</v>
      </c>
    </row>
    <row r="8" spans="2:13" ht="30" x14ac:dyDescent="0.25">
      <c r="B8" s="3">
        <v>4</v>
      </c>
      <c r="C8" s="9" t="s">
        <v>215</v>
      </c>
      <c r="D8" s="3" t="s">
        <v>216</v>
      </c>
      <c r="E8" s="14" t="s">
        <v>217</v>
      </c>
      <c r="F8" s="3" t="s">
        <v>218</v>
      </c>
      <c r="G8" s="3">
        <v>8</v>
      </c>
      <c r="H8" s="3" t="s">
        <v>15</v>
      </c>
      <c r="I8" s="3" t="s">
        <v>16</v>
      </c>
      <c r="J8" s="3" t="s">
        <v>17</v>
      </c>
      <c r="K8" s="14" t="s">
        <v>219</v>
      </c>
      <c r="L8" s="3">
        <v>-0.46069921073992698</v>
      </c>
      <c r="M8" s="3">
        <v>117.006539151536</v>
      </c>
    </row>
    <row r="9" spans="2:13" ht="30" x14ac:dyDescent="0.25">
      <c r="B9" s="3">
        <v>5</v>
      </c>
      <c r="C9" s="8" t="s">
        <v>314</v>
      </c>
      <c r="D9" s="10" t="s">
        <v>315</v>
      </c>
      <c r="E9" s="36" t="s">
        <v>316</v>
      </c>
      <c r="F9" s="10" t="s">
        <v>317</v>
      </c>
      <c r="G9" s="10">
        <v>10</v>
      </c>
      <c r="H9" s="10" t="s">
        <v>15</v>
      </c>
      <c r="I9" s="10" t="s">
        <v>16</v>
      </c>
      <c r="J9" s="10" t="s">
        <v>17</v>
      </c>
      <c r="K9" s="36" t="s">
        <v>318</v>
      </c>
      <c r="L9" s="10">
        <v>-0.2393638631717</v>
      </c>
      <c r="M9" s="10">
        <v>115.69853763830901</v>
      </c>
    </row>
    <row r="10" spans="2:13" ht="30" x14ac:dyDescent="0.25">
      <c r="B10" s="3">
        <v>6</v>
      </c>
      <c r="C10" s="8" t="s">
        <v>365</v>
      </c>
      <c r="D10" s="3" t="s">
        <v>366</v>
      </c>
      <c r="E10" s="14" t="s">
        <v>367</v>
      </c>
      <c r="F10" s="3" t="s">
        <v>368</v>
      </c>
      <c r="G10" s="3">
        <v>11</v>
      </c>
      <c r="H10" s="3" t="s">
        <v>15</v>
      </c>
      <c r="I10" s="3" t="s">
        <v>16</v>
      </c>
      <c r="J10" s="3" t="s">
        <v>51</v>
      </c>
      <c r="K10" s="14" t="s">
        <v>369</v>
      </c>
      <c r="L10" s="3">
        <v>-1.9028982733286901</v>
      </c>
      <c r="M10" s="3">
        <v>116.19102546324</v>
      </c>
    </row>
    <row r="11" spans="2:13" ht="30" x14ac:dyDescent="0.25">
      <c r="B11" s="3">
        <v>7</v>
      </c>
      <c r="C11" s="11" t="s">
        <v>410</v>
      </c>
      <c r="D11" s="10" t="s">
        <v>411</v>
      </c>
      <c r="E11" s="36" t="s">
        <v>412</v>
      </c>
      <c r="F11" s="10" t="s">
        <v>413</v>
      </c>
      <c r="G11" s="10">
        <v>18</v>
      </c>
      <c r="H11" s="10" t="s">
        <v>15</v>
      </c>
      <c r="I11" s="10" t="s">
        <v>16</v>
      </c>
      <c r="J11" s="10" t="s">
        <v>17</v>
      </c>
      <c r="K11" s="36" t="s">
        <v>414</v>
      </c>
      <c r="L11" s="10">
        <v>2.1496645408085202</v>
      </c>
      <c r="M11" s="10">
        <v>117.504983010692</v>
      </c>
    </row>
    <row r="12" spans="2:13" ht="30" x14ac:dyDescent="0.25">
      <c r="B12" s="3">
        <v>8</v>
      </c>
      <c r="C12" s="8" t="s">
        <v>449</v>
      </c>
      <c r="D12" s="3" t="s">
        <v>450</v>
      </c>
      <c r="E12" s="14" t="s">
        <v>451</v>
      </c>
      <c r="F12" s="3" t="s">
        <v>452</v>
      </c>
      <c r="G12" s="3">
        <v>19</v>
      </c>
      <c r="H12" s="3" t="s">
        <v>15</v>
      </c>
      <c r="I12" s="3" t="s">
        <v>16</v>
      </c>
      <c r="J12" s="3" t="s">
        <v>51</v>
      </c>
      <c r="K12" s="14" t="s">
        <v>453</v>
      </c>
      <c r="L12" s="3">
        <v>0.51311625617395895</v>
      </c>
      <c r="M12" s="3">
        <v>117.599152663534</v>
      </c>
    </row>
    <row r="13" spans="2:13" ht="30" x14ac:dyDescent="0.25">
      <c r="B13" s="3">
        <v>9</v>
      </c>
      <c r="C13" s="9" t="s">
        <v>503</v>
      </c>
      <c r="D13" s="3" t="s">
        <v>504</v>
      </c>
      <c r="E13" s="14" t="s">
        <v>505</v>
      </c>
      <c r="F13" s="3" t="s">
        <v>506</v>
      </c>
      <c r="G13" s="3">
        <v>20</v>
      </c>
      <c r="H13" s="3" t="s">
        <v>15</v>
      </c>
      <c r="I13" s="3" t="s">
        <v>16</v>
      </c>
      <c r="J13" s="3" t="s">
        <v>17</v>
      </c>
      <c r="K13" s="14" t="s">
        <v>507</v>
      </c>
      <c r="L13" s="3">
        <v>-1.2789766176911399</v>
      </c>
      <c r="M13" s="3">
        <v>116.751138244088</v>
      </c>
    </row>
    <row r="14" spans="2:13" x14ac:dyDescent="0.25">
      <c r="C1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A822-A088-46EB-8AE2-F7303F04DC49}">
  <dimension ref="B3:M14"/>
  <sheetViews>
    <sheetView zoomScale="71" zoomScaleNormal="71" workbookViewId="0">
      <selection activeCell="E1" sqref="E1:E1048576"/>
    </sheetView>
  </sheetViews>
  <sheetFormatPr defaultRowHeight="15" x14ac:dyDescent="0.25"/>
  <cols>
    <col min="3" max="3" width="15.28515625" customWidth="1"/>
    <col min="4" max="4" width="16.5703125" bestFit="1" customWidth="1"/>
    <col min="5" max="5" width="33.5703125" style="15" customWidth="1"/>
    <col min="6" max="6" width="11.7109375" bestFit="1" customWidth="1"/>
    <col min="7" max="7" width="8.85546875" bestFit="1" customWidth="1"/>
    <col min="8" max="8" width="13.5703125" bestFit="1" customWidth="1"/>
    <col min="9" max="9" width="8.5703125" bestFit="1" customWidth="1"/>
    <col min="10" max="10" width="13.85546875" bestFit="1" customWidth="1"/>
    <col min="11" max="11" width="95.85546875" style="15" customWidth="1"/>
    <col min="12" max="12" width="12.7109375" bestFit="1" customWidth="1"/>
    <col min="13" max="13" width="12" bestFit="1" customWidth="1"/>
  </cols>
  <sheetData>
    <row r="3" spans="2:13" x14ac:dyDescent="0.25">
      <c r="B3" s="4" t="s">
        <v>548</v>
      </c>
      <c r="C3" s="4" t="s">
        <v>0</v>
      </c>
      <c r="D3" s="4" t="s">
        <v>1</v>
      </c>
      <c r="E3" s="12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12" t="s">
        <v>8</v>
      </c>
      <c r="L3" s="4" t="s">
        <v>9</v>
      </c>
      <c r="M3" s="4" t="s">
        <v>10</v>
      </c>
    </row>
    <row r="4" spans="2:13" x14ac:dyDescent="0.25">
      <c r="B4" s="8"/>
      <c r="C4" s="8"/>
      <c r="D4" s="8"/>
      <c r="E4" s="13"/>
      <c r="F4" s="8"/>
      <c r="G4" s="8"/>
      <c r="H4" s="8"/>
      <c r="I4" s="8"/>
      <c r="J4" s="8"/>
      <c r="K4" s="13"/>
      <c r="L4" s="8"/>
      <c r="M4" s="8"/>
    </row>
    <row r="5" spans="2:13" x14ac:dyDescent="0.25">
      <c r="B5" s="8"/>
      <c r="C5" s="38" t="s">
        <v>11</v>
      </c>
      <c r="D5" s="3" t="s">
        <v>24</v>
      </c>
      <c r="E5" s="14" t="s">
        <v>25</v>
      </c>
      <c r="F5" s="3" t="s">
        <v>26</v>
      </c>
      <c r="G5" s="3">
        <v>3</v>
      </c>
      <c r="H5" s="3" t="s">
        <v>27</v>
      </c>
      <c r="I5" s="3" t="s">
        <v>16</v>
      </c>
      <c r="J5" s="3" t="s">
        <v>17</v>
      </c>
      <c r="K5" s="14" t="s">
        <v>28</v>
      </c>
      <c r="L5" s="3">
        <v>-0.51716766411144499</v>
      </c>
      <c r="M5" s="3">
        <v>117.145639546637</v>
      </c>
    </row>
    <row r="6" spans="2:13" x14ac:dyDescent="0.25">
      <c r="B6" s="8"/>
      <c r="C6" s="39"/>
      <c r="D6" s="3" t="s">
        <v>33</v>
      </c>
      <c r="E6" s="14" t="s">
        <v>34</v>
      </c>
      <c r="F6" s="3" t="s">
        <v>35</v>
      </c>
      <c r="G6" s="3">
        <v>28</v>
      </c>
      <c r="H6" s="3" t="s">
        <v>27</v>
      </c>
      <c r="I6" s="3" t="s">
        <v>16</v>
      </c>
      <c r="J6" s="3" t="s">
        <v>17</v>
      </c>
      <c r="K6" s="14" t="s">
        <v>36</v>
      </c>
      <c r="L6" s="3">
        <v>-0.48699730029118299</v>
      </c>
      <c r="M6" s="3">
        <v>117.12332701253899</v>
      </c>
    </row>
    <row r="7" spans="2:13" x14ac:dyDescent="0.25">
      <c r="B7" s="8"/>
      <c r="C7" s="8"/>
      <c r="D7" s="8"/>
      <c r="E7" s="13"/>
      <c r="F7" s="8"/>
      <c r="G7" s="8"/>
      <c r="H7" s="8"/>
      <c r="I7" s="8"/>
      <c r="J7" s="8"/>
      <c r="K7" s="13"/>
      <c r="L7" s="8"/>
      <c r="M7" s="8"/>
    </row>
    <row r="8" spans="2:13" x14ac:dyDescent="0.25">
      <c r="B8" s="8"/>
      <c r="C8" s="38" t="s">
        <v>114</v>
      </c>
      <c r="D8" s="10" t="s">
        <v>119</v>
      </c>
      <c r="E8" s="36" t="s">
        <v>120</v>
      </c>
      <c r="F8" s="10" t="s">
        <v>121</v>
      </c>
      <c r="G8" s="10">
        <v>5</v>
      </c>
      <c r="H8" s="10" t="s">
        <v>22</v>
      </c>
      <c r="I8" s="10" t="s">
        <v>16</v>
      </c>
      <c r="J8" s="10" t="s">
        <v>51</v>
      </c>
      <c r="K8" s="36" t="s">
        <v>122</v>
      </c>
      <c r="L8" s="10">
        <v>-1.23594316230233</v>
      </c>
      <c r="M8" s="10">
        <v>116.839401591696</v>
      </c>
    </row>
    <row r="9" spans="2:13" ht="30" x14ac:dyDescent="0.25">
      <c r="B9" s="8"/>
      <c r="C9" s="39"/>
      <c r="D9" s="10" t="s">
        <v>123</v>
      </c>
      <c r="E9" s="36" t="s">
        <v>124</v>
      </c>
      <c r="F9" s="10" t="s">
        <v>125</v>
      </c>
      <c r="G9" s="10">
        <v>6</v>
      </c>
      <c r="H9" s="10" t="s">
        <v>27</v>
      </c>
      <c r="I9" s="10" t="s">
        <v>16</v>
      </c>
      <c r="J9" s="10" t="s">
        <v>51</v>
      </c>
      <c r="K9" s="36" t="s">
        <v>126</v>
      </c>
      <c r="L9" s="10">
        <v>-1.2521186459705</v>
      </c>
      <c r="M9" s="10">
        <v>116.929849537783</v>
      </c>
    </row>
    <row r="10" spans="2:13" x14ac:dyDescent="0.25">
      <c r="B10" s="8"/>
      <c r="C10" s="8"/>
      <c r="D10" s="8"/>
      <c r="E10" s="13"/>
      <c r="F10" s="8"/>
      <c r="G10" s="8"/>
      <c r="H10" s="8"/>
      <c r="I10" s="8"/>
      <c r="J10" s="8"/>
      <c r="K10" s="13"/>
      <c r="L10" s="8"/>
      <c r="M10" s="8"/>
    </row>
    <row r="11" spans="2:13" ht="30" x14ac:dyDescent="0.25">
      <c r="B11" s="8"/>
      <c r="C11" s="38" t="s">
        <v>215</v>
      </c>
      <c r="D11" s="3" t="s">
        <v>220</v>
      </c>
      <c r="E11" s="14" t="s">
        <v>221</v>
      </c>
      <c r="F11" s="3" t="s">
        <v>222</v>
      </c>
      <c r="G11" s="3">
        <v>9</v>
      </c>
      <c r="H11" s="3" t="s">
        <v>27</v>
      </c>
      <c r="I11" s="3" t="s">
        <v>16</v>
      </c>
      <c r="J11" s="3" t="s">
        <v>17</v>
      </c>
      <c r="K11" s="14" t="s">
        <v>223</v>
      </c>
      <c r="L11" s="3">
        <v>-1.0140240020204601</v>
      </c>
      <c r="M11" s="3">
        <v>117.08531416807099</v>
      </c>
    </row>
    <row r="12" spans="2:13" ht="30" x14ac:dyDescent="0.25">
      <c r="B12" s="8"/>
      <c r="C12" s="39"/>
      <c r="D12" s="3" t="s">
        <v>304</v>
      </c>
      <c r="E12" s="14" t="s">
        <v>305</v>
      </c>
      <c r="F12" s="3" t="s">
        <v>306</v>
      </c>
      <c r="G12" s="3" t="s">
        <v>307</v>
      </c>
      <c r="H12" s="3" t="s">
        <v>27</v>
      </c>
      <c r="I12" s="3" t="s">
        <v>16</v>
      </c>
      <c r="J12" s="3" t="s">
        <v>17</v>
      </c>
      <c r="K12" s="14" t="s">
        <v>308</v>
      </c>
      <c r="L12" s="3">
        <v>-0.39556864892571603</v>
      </c>
      <c r="M12" s="3">
        <v>117.10772328106999</v>
      </c>
    </row>
    <row r="13" spans="2:13" x14ac:dyDescent="0.25">
      <c r="B13" s="8"/>
      <c r="C13" s="8"/>
      <c r="D13" s="8"/>
      <c r="E13" s="13"/>
      <c r="F13" s="8"/>
      <c r="G13" s="8"/>
      <c r="H13" s="8"/>
      <c r="I13" s="8"/>
      <c r="J13" s="8"/>
      <c r="K13" s="13"/>
      <c r="L13" s="8"/>
      <c r="M13" s="8"/>
    </row>
    <row r="14" spans="2:13" x14ac:dyDescent="0.25">
      <c r="B14" s="8"/>
      <c r="C14" s="3" t="s">
        <v>365</v>
      </c>
      <c r="D14" s="3" t="s">
        <v>370</v>
      </c>
      <c r="E14" s="14" t="s">
        <v>371</v>
      </c>
      <c r="F14" s="3" t="s">
        <v>372</v>
      </c>
      <c r="G14" s="3">
        <v>12</v>
      </c>
      <c r="H14" s="3" t="s">
        <v>27</v>
      </c>
      <c r="I14" s="3" t="s">
        <v>16</v>
      </c>
      <c r="J14" s="3" t="s">
        <v>51</v>
      </c>
      <c r="K14" s="14" t="s">
        <v>373</v>
      </c>
      <c r="L14" s="3">
        <v>-1.5763132173394501</v>
      </c>
      <c r="M14" s="3">
        <v>116.205564870351</v>
      </c>
    </row>
  </sheetData>
  <mergeCells count="3">
    <mergeCell ref="C5:C6"/>
    <mergeCell ref="C8:C9"/>
    <mergeCell ref="C11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328E-0771-49AF-95F3-0D275AA31F21}">
  <dimension ref="C3:N29"/>
  <sheetViews>
    <sheetView topLeftCell="E1" workbookViewId="0">
      <selection activeCell="F1" sqref="F1:F1048576"/>
    </sheetView>
  </sheetViews>
  <sheetFormatPr defaultRowHeight="15" x14ac:dyDescent="0.25"/>
  <cols>
    <col min="4" max="4" width="15.28515625" customWidth="1"/>
    <col min="5" max="5" width="16.42578125" bestFit="1" customWidth="1"/>
    <col min="6" max="6" width="40.7109375" style="15" customWidth="1"/>
    <col min="7" max="7" width="11.7109375" bestFit="1" customWidth="1"/>
    <col min="8" max="8" width="8.85546875" bestFit="1" customWidth="1"/>
    <col min="9" max="9" width="17" bestFit="1" customWidth="1"/>
    <col min="10" max="10" width="8.5703125" bestFit="1" customWidth="1"/>
    <col min="11" max="11" width="13.85546875" bestFit="1" customWidth="1"/>
    <col min="12" max="12" width="67.140625" style="15" customWidth="1"/>
    <col min="13" max="13" width="12.7109375" bestFit="1" customWidth="1"/>
    <col min="14" max="14" width="12" bestFit="1" customWidth="1"/>
  </cols>
  <sheetData>
    <row r="3" spans="3:14" x14ac:dyDescent="0.25">
      <c r="C3" s="4" t="s">
        <v>548</v>
      </c>
      <c r="D3" s="4" t="s">
        <v>0</v>
      </c>
      <c r="E3" s="4" t="s">
        <v>1</v>
      </c>
      <c r="F3" s="12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12" t="s">
        <v>8</v>
      </c>
      <c r="M3" s="4" t="s">
        <v>9</v>
      </c>
      <c r="N3" s="4" t="s">
        <v>10</v>
      </c>
    </row>
    <row r="5" spans="3:14" ht="30" x14ac:dyDescent="0.25">
      <c r="D5" s="38" t="s">
        <v>11</v>
      </c>
      <c r="E5" s="3" t="s">
        <v>19</v>
      </c>
      <c r="F5" s="14" t="s">
        <v>20</v>
      </c>
      <c r="G5" s="3" t="s">
        <v>21</v>
      </c>
      <c r="H5" s="3">
        <v>2</v>
      </c>
      <c r="I5" s="3" t="s">
        <v>22</v>
      </c>
      <c r="J5" s="3" t="s">
        <v>16</v>
      </c>
      <c r="K5" s="3" t="s">
        <v>17</v>
      </c>
      <c r="L5" s="14" t="s">
        <v>23</v>
      </c>
      <c r="M5" s="3">
        <v>-0.46283113533595499</v>
      </c>
      <c r="N5" s="3">
        <v>117.175865445236</v>
      </c>
    </row>
    <row r="6" spans="3:14" ht="30" x14ac:dyDescent="0.25">
      <c r="D6" s="40"/>
      <c r="E6" s="3" t="s">
        <v>29</v>
      </c>
      <c r="F6" s="14" t="s">
        <v>30</v>
      </c>
      <c r="G6" s="3" t="s">
        <v>31</v>
      </c>
      <c r="H6" s="3">
        <v>24</v>
      </c>
      <c r="I6" s="3" t="s">
        <v>22</v>
      </c>
      <c r="J6" s="3" t="s">
        <v>16</v>
      </c>
      <c r="K6" s="3" t="s">
        <v>17</v>
      </c>
      <c r="L6" s="14" t="s">
        <v>32</v>
      </c>
      <c r="M6" s="3">
        <v>-0.50618484015285103</v>
      </c>
      <c r="N6" s="3">
        <v>117.177830351995</v>
      </c>
    </row>
    <row r="7" spans="3:14" ht="30" x14ac:dyDescent="0.25">
      <c r="D7" s="39"/>
      <c r="E7" s="3" t="s">
        <v>53</v>
      </c>
      <c r="F7" s="14" t="s">
        <v>54</v>
      </c>
      <c r="G7" s="3" t="s">
        <v>55</v>
      </c>
      <c r="H7" s="3">
        <v>59</v>
      </c>
      <c r="I7" s="3" t="s">
        <v>22</v>
      </c>
      <c r="J7" s="3" t="s">
        <v>16</v>
      </c>
      <c r="K7" s="3" t="s">
        <v>17</v>
      </c>
      <c r="L7" s="14" t="s">
        <v>56</v>
      </c>
      <c r="M7" s="3">
        <v>-0.50782355268082502</v>
      </c>
      <c r="N7" s="3">
        <v>117.095718640922</v>
      </c>
    </row>
    <row r="8" spans="3:14" x14ac:dyDescent="0.25">
      <c r="D8" s="10"/>
      <c r="E8" s="10"/>
      <c r="F8" s="36"/>
      <c r="G8" s="10"/>
      <c r="H8" s="10"/>
      <c r="I8" s="10"/>
      <c r="J8" s="10"/>
      <c r="K8" s="10"/>
      <c r="L8" s="36"/>
      <c r="M8" s="10"/>
      <c r="N8" s="10"/>
    </row>
    <row r="9" spans="3:14" ht="30" x14ac:dyDescent="0.25">
      <c r="D9" s="38" t="s">
        <v>114</v>
      </c>
      <c r="E9" s="3" t="s">
        <v>119</v>
      </c>
      <c r="F9" s="14" t="s">
        <v>120</v>
      </c>
      <c r="G9" s="3" t="s">
        <v>121</v>
      </c>
      <c r="H9" s="3">
        <v>5</v>
      </c>
      <c r="I9" s="3" t="s">
        <v>22</v>
      </c>
      <c r="J9" s="3" t="s">
        <v>16</v>
      </c>
      <c r="K9" s="3" t="s">
        <v>51</v>
      </c>
      <c r="L9" s="14" t="s">
        <v>122</v>
      </c>
      <c r="M9" s="3">
        <v>-1.23594316230233</v>
      </c>
      <c r="N9" s="3">
        <v>116.839401591696</v>
      </c>
    </row>
    <row r="10" spans="3:14" ht="30" x14ac:dyDescent="0.25">
      <c r="D10" s="40"/>
      <c r="E10" s="3" t="s">
        <v>150</v>
      </c>
      <c r="F10" s="14" t="s">
        <v>151</v>
      </c>
      <c r="G10" s="3" t="s">
        <v>152</v>
      </c>
      <c r="H10" s="3">
        <v>41</v>
      </c>
      <c r="I10" s="3" t="s">
        <v>22</v>
      </c>
      <c r="J10" s="3" t="s">
        <v>16</v>
      </c>
      <c r="K10" s="3" t="s">
        <v>51</v>
      </c>
      <c r="L10" s="14" t="s">
        <v>153</v>
      </c>
      <c r="M10" s="3">
        <v>-1.23397488229843</v>
      </c>
      <c r="N10" s="3">
        <v>116.823217686409</v>
      </c>
    </row>
    <row r="11" spans="3:14" ht="30" x14ac:dyDescent="0.25">
      <c r="D11" s="40"/>
      <c r="E11" s="3" t="s">
        <v>169</v>
      </c>
      <c r="F11" s="14" t="s">
        <v>170</v>
      </c>
      <c r="G11" s="3" t="s">
        <v>171</v>
      </c>
      <c r="H11" s="3">
        <v>80</v>
      </c>
      <c r="I11" s="3" t="s">
        <v>22</v>
      </c>
      <c r="J11" s="3" t="s">
        <v>16</v>
      </c>
      <c r="K11" s="3" t="s">
        <v>51</v>
      </c>
      <c r="L11" s="14" t="s">
        <v>172</v>
      </c>
      <c r="M11" s="3">
        <v>-1.2768608796655301</v>
      </c>
      <c r="N11" s="3">
        <v>116.82701745954699</v>
      </c>
    </row>
    <row r="12" spans="3:14" ht="30" x14ac:dyDescent="0.25">
      <c r="D12" s="40"/>
      <c r="E12" s="3" t="s">
        <v>177</v>
      </c>
      <c r="F12" s="14" t="s">
        <v>178</v>
      </c>
      <c r="G12" s="3" t="s">
        <v>179</v>
      </c>
      <c r="H12" s="3" t="s">
        <v>180</v>
      </c>
      <c r="I12" s="3" t="s">
        <v>22</v>
      </c>
      <c r="J12" s="3" t="s">
        <v>16</v>
      </c>
      <c r="K12" s="3" t="s">
        <v>51</v>
      </c>
      <c r="L12" s="14" t="s">
        <v>181</v>
      </c>
      <c r="M12" s="3">
        <v>-1.1698320365321999</v>
      </c>
      <c r="N12" s="3">
        <v>117.002377667651</v>
      </c>
    </row>
    <row r="13" spans="3:14" ht="30" x14ac:dyDescent="0.25">
      <c r="D13" s="40"/>
      <c r="E13" s="3" t="s">
        <v>182</v>
      </c>
      <c r="F13" s="14" t="s">
        <v>183</v>
      </c>
      <c r="G13" s="3" t="s">
        <v>184</v>
      </c>
      <c r="H13" s="3" t="s">
        <v>185</v>
      </c>
      <c r="I13" s="3" t="s">
        <v>22</v>
      </c>
      <c r="J13" s="3" t="s">
        <v>16</v>
      </c>
      <c r="K13" s="3" t="s">
        <v>51</v>
      </c>
      <c r="L13" s="14" t="s">
        <v>186</v>
      </c>
      <c r="M13" s="3">
        <v>-1.1952060563143501</v>
      </c>
      <c r="N13" s="3">
        <v>116.84813542655399</v>
      </c>
    </row>
    <row r="14" spans="3:14" ht="30" x14ac:dyDescent="0.25">
      <c r="D14" s="39"/>
      <c r="E14" s="3" t="s">
        <v>187</v>
      </c>
      <c r="F14" s="14" t="s">
        <v>188</v>
      </c>
      <c r="G14" s="3" t="s">
        <v>189</v>
      </c>
      <c r="H14" s="3" t="s">
        <v>190</v>
      </c>
      <c r="I14" s="3" t="s">
        <v>22</v>
      </c>
      <c r="J14" s="3" t="s">
        <v>16</v>
      </c>
      <c r="K14" s="3" t="s">
        <v>51</v>
      </c>
      <c r="L14" s="14" t="s">
        <v>191</v>
      </c>
      <c r="M14" s="3">
        <v>-1.23406891527634</v>
      </c>
      <c r="N14" s="3">
        <v>116.860372026151</v>
      </c>
    </row>
    <row r="15" spans="3:14" x14ac:dyDescent="0.25">
      <c r="D15" s="8"/>
      <c r="E15" s="8"/>
      <c r="F15" s="13"/>
      <c r="G15" s="8"/>
      <c r="H15" s="8"/>
      <c r="I15" s="8"/>
      <c r="J15" s="8"/>
      <c r="K15" s="8"/>
      <c r="L15" s="13"/>
      <c r="M15" s="8"/>
      <c r="N15" s="8"/>
    </row>
    <row r="16" spans="3:14" x14ac:dyDescent="0.25">
      <c r="D16" s="3" t="s">
        <v>192</v>
      </c>
      <c r="E16" s="3" t="s">
        <v>207</v>
      </c>
      <c r="F16" s="14" t="s">
        <v>208</v>
      </c>
      <c r="G16" s="3" t="s">
        <v>209</v>
      </c>
      <c r="H16" s="3">
        <v>32</v>
      </c>
      <c r="I16" s="3" t="s">
        <v>22</v>
      </c>
      <c r="J16" s="3" t="s">
        <v>16</v>
      </c>
      <c r="K16" s="3" t="s">
        <v>51</v>
      </c>
      <c r="L16" s="14" t="s">
        <v>210</v>
      </c>
      <c r="M16" s="3">
        <v>0.17049144883159101</v>
      </c>
      <c r="N16" s="3">
        <v>117.473648710558</v>
      </c>
    </row>
    <row r="17" spans="4:14" x14ac:dyDescent="0.25">
      <c r="D17" s="8"/>
      <c r="E17" s="8"/>
      <c r="F17" s="13"/>
      <c r="G17" s="8"/>
      <c r="H17" s="8"/>
      <c r="I17" s="8"/>
      <c r="J17" s="8"/>
      <c r="K17" s="8"/>
      <c r="L17" s="13"/>
      <c r="M17" s="8"/>
      <c r="N17" s="8"/>
    </row>
    <row r="18" spans="4:14" ht="30" x14ac:dyDescent="0.25">
      <c r="D18" s="38" t="s">
        <v>215</v>
      </c>
      <c r="E18" s="3" t="s">
        <v>234</v>
      </c>
      <c r="F18" s="14" t="s">
        <v>235</v>
      </c>
      <c r="G18" s="3" t="s">
        <v>236</v>
      </c>
      <c r="H18" s="3">
        <v>21</v>
      </c>
      <c r="I18" s="3" t="s">
        <v>22</v>
      </c>
      <c r="J18" s="3" t="s">
        <v>16</v>
      </c>
      <c r="K18" s="3" t="s">
        <v>17</v>
      </c>
      <c r="L18" s="14" t="s">
        <v>237</v>
      </c>
      <c r="M18" s="3">
        <v>-0.26572699868128602</v>
      </c>
      <c r="N18" s="3">
        <v>116.59066257742801</v>
      </c>
    </row>
    <row r="19" spans="4:14" ht="30" x14ac:dyDescent="0.25">
      <c r="D19" s="39"/>
      <c r="E19" s="3" t="s">
        <v>246</v>
      </c>
      <c r="F19" s="14" t="s">
        <v>247</v>
      </c>
      <c r="G19" s="3" t="s">
        <v>248</v>
      </c>
      <c r="H19" s="3">
        <v>34</v>
      </c>
      <c r="I19" s="3" t="s">
        <v>22</v>
      </c>
      <c r="J19" s="3" t="s">
        <v>16</v>
      </c>
      <c r="K19" s="3" t="s">
        <v>17</v>
      </c>
      <c r="L19" s="14" t="s">
        <v>249</v>
      </c>
      <c r="M19" s="3">
        <v>-0.41606461294427999</v>
      </c>
      <c r="N19" s="3">
        <v>116.989609615002</v>
      </c>
    </row>
    <row r="20" spans="4:14" x14ac:dyDescent="0.25">
      <c r="D20" s="8"/>
      <c r="E20" s="8"/>
      <c r="F20" s="13"/>
      <c r="G20" s="8"/>
      <c r="H20" s="8"/>
      <c r="I20" s="8"/>
      <c r="J20" s="8"/>
      <c r="K20" s="8"/>
      <c r="L20" s="13"/>
      <c r="M20" s="8"/>
      <c r="N20" s="8"/>
    </row>
    <row r="21" spans="4:14" ht="30" x14ac:dyDescent="0.25">
      <c r="D21" s="38" t="s">
        <v>314</v>
      </c>
      <c r="E21" s="3" t="s">
        <v>330</v>
      </c>
      <c r="F21" s="14" t="s">
        <v>331</v>
      </c>
      <c r="G21" s="3" t="s">
        <v>332</v>
      </c>
      <c r="H21" s="3">
        <v>47</v>
      </c>
      <c r="I21" s="3" t="s">
        <v>22</v>
      </c>
      <c r="J21" s="3" t="s">
        <v>16</v>
      </c>
      <c r="K21" s="3" t="s">
        <v>17</v>
      </c>
      <c r="L21" s="14" t="s">
        <v>333</v>
      </c>
      <c r="M21" s="3">
        <v>-0.58238901958020195</v>
      </c>
      <c r="N21" s="3">
        <v>116.026381905173</v>
      </c>
    </row>
    <row r="22" spans="4:14" x14ac:dyDescent="0.25">
      <c r="D22" s="40"/>
      <c r="E22" s="3" t="s">
        <v>345</v>
      </c>
      <c r="F22" s="14" t="s">
        <v>346</v>
      </c>
      <c r="G22" s="3" t="s">
        <v>347</v>
      </c>
      <c r="H22" s="3">
        <v>71</v>
      </c>
      <c r="I22" s="3" t="s">
        <v>22</v>
      </c>
      <c r="J22" s="3" t="s">
        <v>16</v>
      </c>
      <c r="K22" s="3" t="s">
        <v>17</v>
      </c>
      <c r="L22" s="14" t="s">
        <v>348</v>
      </c>
      <c r="M22" s="3">
        <v>0.51564717816910799</v>
      </c>
      <c r="N22" s="3">
        <v>115.24255447698</v>
      </c>
    </row>
    <row r="23" spans="4:14" x14ac:dyDescent="0.25">
      <c r="D23" s="39"/>
      <c r="E23" s="3" t="s">
        <v>349</v>
      </c>
      <c r="F23" s="14" t="s">
        <v>350</v>
      </c>
      <c r="G23" s="3" t="s">
        <v>351</v>
      </c>
      <c r="H23" s="3">
        <v>72</v>
      </c>
      <c r="I23" s="3" t="s">
        <v>22</v>
      </c>
      <c r="J23" s="3" t="s">
        <v>16</v>
      </c>
      <c r="K23" s="3" t="s">
        <v>17</v>
      </c>
      <c r="L23" s="14" t="s">
        <v>352</v>
      </c>
      <c r="M23" s="3">
        <v>-0.232099088625841</v>
      </c>
      <c r="N23" s="3">
        <v>115.796422796336</v>
      </c>
    </row>
    <row r="24" spans="4:14" x14ac:dyDescent="0.25">
      <c r="D24" s="8"/>
      <c r="E24" s="8"/>
      <c r="F24" s="13"/>
      <c r="G24" s="8"/>
      <c r="H24" s="8"/>
      <c r="I24" s="8"/>
      <c r="J24" s="8"/>
      <c r="K24" s="8"/>
      <c r="L24" s="13"/>
      <c r="M24" s="8"/>
      <c r="N24" s="8"/>
    </row>
    <row r="25" spans="4:14" ht="30" x14ac:dyDescent="0.25">
      <c r="D25" s="38" t="s">
        <v>410</v>
      </c>
      <c r="E25" s="3" t="s">
        <v>419</v>
      </c>
      <c r="F25" s="14" t="s">
        <v>420</v>
      </c>
      <c r="G25" s="3" t="s">
        <v>421</v>
      </c>
      <c r="H25" s="3">
        <v>42</v>
      </c>
      <c r="I25" s="3" t="s">
        <v>22</v>
      </c>
      <c r="J25" s="3" t="s">
        <v>16</v>
      </c>
      <c r="K25" s="3" t="s">
        <v>17</v>
      </c>
      <c r="L25" s="14" t="s">
        <v>422</v>
      </c>
      <c r="M25" s="3">
        <v>1.59700648235541</v>
      </c>
      <c r="N25" s="3">
        <v>118.180563391646</v>
      </c>
    </row>
    <row r="26" spans="4:14" ht="30" x14ac:dyDescent="0.25">
      <c r="D26" s="39"/>
      <c r="E26" s="3" t="s">
        <v>423</v>
      </c>
      <c r="F26" s="14" t="s">
        <v>424</v>
      </c>
      <c r="G26" s="3" t="s">
        <v>425</v>
      </c>
      <c r="H26" s="3">
        <v>49</v>
      </c>
      <c r="I26" s="3" t="s">
        <v>22</v>
      </c>
      <c r="J26" s="3" t="s">
        <v>16</v>
      </c>
      <c r="K26" s="3" t="s">
        <v>17</v>
      </c>
      <c r="L26" s="14" t="s">
        <v>426</v>
      </c>
      <c r="M26" s="3">
        <v>2.1677871453145001</v>
      </c>
      <c r="N26" s="3">
        <v>117.45907103592199</v>
      </c>
    </row>
    <row r="27" spans="4:14" x14ac:dyDescent="0.25">
      <c r="D27" s="3"/>
      <c r="E27" s="3"/>
      <c r="F27" s="14"/>
      <c r="G27" s="3"/>
      <c r="H27" s="3"/>
      <c r="I27" s="3"/>
      <c r="J27" s="3"/>
      <c r="K27" s="3"/>
      <c r="L27" s="14"/>
      <c r="M27" s="3"/>
      <c r="N27" s="3"/>
    </row>
    <row r="28" spans="4:14" ht="30" x14ac:dyDescent="0.25">
      <c r="D28" s="3" t="s">
        <v>449</v>
      </c>
      <c r="E28" s="3" t="s">
        <v>484</v>
      </c>
      <c r="F28" s="14" t="s">
        <v>485</v>
      </c>
      <c r="G28" s="3" t="s">
        <v>486</v>
      </c>
      <c r="H28" s="3">
        <v>98</v>
      </c>
      <c r="I28" s="3" t="s">
        <v>22</v>
      </c>
      <c r="J28" s="3" t="s">
        <v>16</v>
      </c>
      <c r="K28" s="3" t="s">
        <v>51</v>
      </c>
      <c r="L28" s="14" t="s">
        <v>487</v>
      </c>
      <c r="M28" s="3">
        <v>0.49771046156215598</v>
      </c>
      <c r="N28" s="3">
        <v>117.53670092222799</v>
      </c>
    </row>
    <row r="29" spans="4:14" x14ac:dyDescent="0.25">
      <c r="D29" s="8"/>
      <c r="E29" s="8"/>
      <c r="F29" s="13"/>
      <c r="G29" s="8"/>
      <c r="H29" s="8"/>
      <c r="I29" s="8"/>
      <c r="J29" s="8"/>
      <c r="K29" s="8"/>
      <c r="L29" s="13"/>
      <c r="M29" s="8"/>
      <c r="N29" s="8"/>
    </row>
  </sheetData>
  <mergeCells count="5">
    <mergeCell ref="D5:D7"/>
    <mergeCell ref="D9:D14"/>
    <mergeCell ref="D18:D19"/>
    <mergeCell ref="D21:D23"/>
    <mergeCell ref="D25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BE19-89F0-486A-AD0C-E1617590A7B8}">
  <dimension ref="C4:N12"/>
  <sheetViews>
    <sheetView topLeftCell="B1" workbookViewId="0">
      <selection activeCell="H17" sqref="H17"/>
    </sheetView>
  </sheetViews>
  <sheetFormatPr defaultRowHeight="15" x14ac:dyDescent="0.25"/>
  <cols>
    <col min="4" max="4" width="12.28515625" bestFit="1" customWidth="1"/>
    <col min="5" max="5" width="24.5703125" bestFit="1" customWidth="1"/>
    <col min="6" max="6" width="23.5703125" style="15" customWidth="1"/>
    <col min="7" max="7" width="11.7109375" bestFit="1" customWidth="1"/>
    <col min="8" max="8" width="8.85546875" bestFit="1" customWidth="1"/>
    <col min="9" max="9" width="17" bestFit="1" customWidth="1"/>
    <col min="10" max="10" width="10.140625" bestFit="1" customWidth="1"/>
    <col min="11" max="11" width="13.85546875" bestFit="1" customWidth="1"/>
    <col min="12" max="12" width="61.7109375" style="15" customWidth="1"/>
    <col min="13" max="13" width="12.7109375" bestFit="1" customWidth="1"/>
    <col min="14" max="14" width="12" bestFit="1" customWidth="1"/>
  </cols>
  <sheetData>
    <row r="4" spans="3:14" x14ac:dyDescent="0.25">
      <c r="C4" s="4" t="s">
        <v>548</v>
      </c>
      <c r="D4" s="4" t="s">
        <v>0</v>
      </c>
      <c r="E4" s="4" t="s">
        <v>1</v>
      </c>
      <c r="F4" s="12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12" t="s">
        <v>8</v>
      </c>
      <c r="M4" s="4" t="s">
        <v>9</v>
      </c>
      <c r="N4" s="4" t="s">
        <v>10</v>
      </c>
    </row>
    <row r="5" spans="3:14" x14ac:dyDescent="0.25">
      <c r="C5" s="3"/>
      <c r="D5" s="8"/>
      <c r="E5" s="8"/>
      <c r="F5" s="13"/>
      <c r="G5" s="8"/>
      <c r="H5" s="8"/>
      <c r="I5" s="8"/>
      <c r="J5" s="8"/>
      <c r="K5" s="8"/>
      <c r="L5" s="13"/>
      <c r="M5" s="8"/>
      <c r="N5" s="8"/>
    </row>
    <row r="6" spans="3:14" ht="30" x14ac:dyDescent="0.25">
      <c r="C6" s="3">
        <v>1</v>
      </c>
      <c r="D6" s="3" t="s">
        <v>11</v>
      </c>
      <c r="E6" s="3" t="s">
        <v>62</v>
      </c>
      <c r="F6" s="14" t="s">
        <v>63</v>
      </c>
      <c r="G6" s="3" t="s">
        <v>64</v>
      </c>
      <c r="H6" s="3">
        <v>82</v>
      </c>
      <c r="I6" s="3" t="s">
        <v>65</v>
      </c>
      <c r="J6" s="3" t="s">
        <v>16</v>
      </c>
      <c r="K6" s="3" t="s">
        <v>17</v>
      </c>
      <c r="L6" s="14" t="s">
        <v>36</v>
      </c>
      <c r="M6" s="3">
        <v>-0.48660883221856099</v>
      </c>
      <c r="N6" s="3">
        <v>117.123316094133</v>
      </c>
    </row>
    <row r="7" spans="3:14" x14ac:dyDescent="0.25">
      <c r="C7" s="3"/>
      <c r="D7" s="3"/>
      <c r="E7" s="3"/>
      <c r="F7" s="14"/>
      <c r="G7" s="3"/>
      <c r="H7" s="3"/>
      <c r="I7" s="3"/>
      <c r="J7" s="3"/>
      <c r="K7" s="3"/>
      <c r="L7" s="14"/>
      <c r="M7" s="3"/>
      <c r="N7" s="3"/>
    </row>
    <row r="8" spans="3:14" ht="30" x14ac:dyDescent="0.25">
      <c r="C8" s="3">
        <v>2</v>
      </c>
      <c r="D8" s="38" t="s">
        <v>114</v>
      </c>
      <c r="E8" s="3" t="s">
        <v>141</v>
      </c>
      <c r="F8" s="14" t="s">
        <v>142</v>
      </c>
      <c r="G8" s="3" t="s">
        <v>143</v>
      </c>
      <c r="H8" s="3" t="s">
        <v>144</v>
      </c>
      <c r="I8" s="3" t="s">
        <v>65</v>
      </c>
      <c r="J8" s="3" t="s">
        <v>16</v>
      </c>
      <c r="K8" s="3" t="s">
        <v>51</v>
      </c>
      <c r="L8" s="14" t="s">
        <v>145</v>
      </c>
      <c r="M8" s="3">
        <v>-1.2420098026858499</v>
      </c>
      <c r="N8" s="3">
        <v>116.887610513653</v>
      </c>
    </row>
    <row r="9" spans="3:14" ht="30" x14ac:dyDescent="0.25">
      <c r="C9" s="3">
        <v>3</v>
      </c>
      <c r="D9" s="39"/>
      <c r="E9" s="3" t="s">
        <v>163</v>
      </c>
      <c r="F9" s="14" t="s">
        <v>164</v>
      </c>
      <c r="G9" s="3" t="s">
        <v>165</v>
      </c>
      <c r="H9" s="3">
        <v>61</v>
      </c>
      <c r="I9" s="3" t="s">
        <v>65</v>
      </c>
      <c r="J9" s="3" t="s">
        <v>16</v>
      </c>
      <c r="K9" s="3" t="s">
        <v>51</v>
      </c>
      <c r="L9" s="14" t="s">
        <v>166</v>
      </c>
      <c r="M9" s="3">
        <v>-1.27318707795226</v>
      </c>
      <c r="N9" s="3">
        <v>116.852271230331</v>
      </c>
    </row>
    <row r="10" spans="3:14" x14ac:dyDescent="0.25">
      <c r="C10" s="3"/>
      <c r="D10" s="3"/>
      <c r="E10" s="3"/>
      <c r="F10" s="14"/>
      <c r="G10" s="3"/>
      <c r="H10" s="3"/>
      <c r="I10" s="3"/>
      <c r="J10" s="3"/>
      <c r="K10" s="3"/>
      <c r="L10" s="14"/>
      <c r="M10" s="3"/>
      <c r="N10" s="3"/>
    </row>
    <row r="11" spans="3:14" ht="30" x14ac:dyDescent="0.25">
      <c r="C11" s="3">
        <v>4</v>
      </c>
      <c r="D11" s="3" t="s">
        <v>503</v>
      </c>
      <c r="E11" s="3" t="s">
        <v>538</v>
      </c>
      <c r="F11" s="14" t="s">
        <v>539</v>
      </c>
      <c r="G11" s="3" t="s">
        <v>540</v>
      </c>
      <c r="H11" s="3">
        <v>83</v>
      </c>
      <c r="I11" s="3" t="s">
        <v>65</v>
      </c>
      <c r="J11" s="3" t="s">
        <v>50</v>
      </c>
      <c r="K11" s="3" t="s">
        <v>51</v>
      </c>
      <c r="L11" s="14" t="s">
        <v>541</v>
      </c>
      <c r="M11" s="3">
        <v>-1.3031904366873199</v>
      </c>
      <c r="N11" s="3">
        <v>116.73401919299199</v>
      </c>
    </row>
    <row r="12" spans="3:14" x14ac:dyDescent="0.25">
      <c r="C12" s="3"/>
      <c r="D12" s="8"/>
      <c r="E12" s="3"/>
      <c r="F12" s="14"/>
      <c r="G12" s="3"/>
      <c r="H12" s="3"/>
      <c r="I12" s="3"/>
      <c r="J12" s="3"/>
      <c r="K12" s="3"/>
      <c r="L12" s="14"/>
      <c r="M12" s="3"/>
      <c r="N12" s="3"/>
    </row>
  </sheetData>
  <mergeCells count="1">
    <mergeCell ref="D8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860D-80D3-4F04-BBC6-3296F07B81BF}">
  <dimension ref="C4:N13"/>
  <sheetViews>
    <sheetView workbookViewId="0">
      <selection activeCell="L1" sqref="L1:L1048576"/>
    </sheetView>
  </sheetViews>
  <sheetFormatPr defaultRowHeight="15" x14ac:dyDescent="0.25"/>
  <cols>
    <col min="4" max="4" width="12" bestFit="1" customWidth="1"/>
    <col min="5" max="5" width="20.5703125" bestFit="1" customWidth="1"/>
    <col min="6" max="6" width="25" bestFit="1" customWidth="1"/>
    <col min="7" max="7" width="12.7109375" bestFit="1" customWidth="1"/>
    <col min="8" max="8" width="8.85546875" bestFit="1" customWidth="1"/>
    <col min="9" max="9" width="12.85546875" bestFit="1" customWidth="1"/>
    <col min="10" max="10" width="8.5703125" bestFit="1" customWidth="1"/>
    <col min="11" max="11" width="13.85546875" bestFit="1" customWidth="1"/>
    <col min="12" max="12" width="61" style="15" customWidth="1"/>
  </cols>
  <sheetData>
    <row r="4" spans="3:14" x14ac:dyDescent="0.25">
      <c r="C4" s="4" t="s">
        <v>548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12" t="s">
        <v>8</v>
      </c>
      <c r="M4" s="4" t="s">
        <v>9</v>
      </c>
      <c r="N4" s="4" t="s">
        <v>10</v>
      </c>
    </row>
    <row r="5" spans="3:14" x14ac:dyDescent="0.25">
      <c r="C5" s="3"/>
      <c r="D5" s="8"/>
      <c r="E5" s="8"/>
      <c r="F5" s="8"/>
      <c r="G5" s="8"/>
      <c r="H5" s="8"/>
      <c r="I5" s="8"/>
      <c r="J5" s="8"/>
      <c r="K5" s="8"/>
      <c r="L5" s="13"/>
      <c r="M5" s="8"/>
      <c r="N5" s="8"/>
    </row>
    <row r="6" spans="3:14" x14ac:dyDescent="0.25">
      <c r="C6" s="3">
        <v>1</v>
      </c>
      <c r="D6" s="3" t="s">
        <v>11</v>
      </c>
      <c r="E6" s="3" t="s">
        <v>72</v>
      </c>
      <c r="F6" s="3" t="s">
        <v>73</v>
      </c>
      <c r="G6" s="3" t="s">
        <v>74</v>
      </c>
      <c r="H6" s="3" t="s">
        <v>75</v>
      </c>
      <c r="I6" s="3" t="s">
        <v>76</v>
      </c>
      <c r="J6" s="3" t="s">
        <v>16</v>
      </c>
      <c r="K6" s="3" t="s">
        <v>17</v>
      </c>
      <c r="L6" s="14" t="s">
        <v>77</v>
      </c>
      <c r="M6" s="3">
        <v>-0.575488623834018</v>
      </c>
      <c r="N6" s="3">
        <v>117.113751809964</v>
      </c>
    </row>
    <row r="7" spans="3:14" x14ac:dyDescent="0.25">
      <c r="C7" s="3"/>
      <c r="D7" s="9"/>
      <c r="E7" s="3"/>
      <c r="F7" s="3"/>
      <c r="G7" s="3"/>
      <c r="H7" s="3"/>
      <c r="I7" s="3"/>
      <c r="J7" s="3"/>
      <c r="K7" s="3"/>
      <c r="L7" s="14"/>
      <c r="M7" s="3"/>
      <c r="N7" s="3"/>
    </row>
    <row r="8" spans="3:14" ht="30" x14ac:dyDescent="0.25">
      <c r="C8" s="3">
        <v>2</v>
      </c>
      <c r="D8" s="3" t="s">
        <v>314</v>
      </c>
      <c r="E8" s="3" t="s">
        <v>353</v>
      </c>
      <c r="F8" s="3" t="s">
        <v>354</v>
      </c>
      <c r="G8" s="3" t="s">
        <v>355</v>
      </c>
      <c r="H8" s="3">
        <v>96</v>
      </c>
      <c r="I8" s="3" t="s">
        <v>76</v>
      </c>
      <c r="J8" s="3" t="s">
        <v>16</v>
      </c>
      <c r="K8" s="3" t="s">
        <v>17</v>
      </c>
      <c r="L8" s="14" t="s">
        <v>356</v>
      </c>
      <c r="M8" s="3">
        <v>-0.14153370833376</v>
      </c>
      <c r="N8" s="3">
        <v>115.623490939107</v>
      </c>
    </row>
    <row r="9" spans="3:14" x14ac:dyDescent="0.25">
      <c r="C9" s="3"/>
      <c r="D9" s="9"/>
      <c r="E9" s="3"/>
      <c r="F9" s="3"/>
      <c r="G9" s="3"/>
      <c r="H9" s="3"/>
      <c r="I9" s="3"/>
      <c r="J9" s="3"/>
      <c r="K9" s="3"/>
      <c r="L9" s="14"/>
      <c r="M9" s="3"/>
      <c r="N9" s="3"/>
    </row>
    <row r="10" spans="3:14" x14ac:dyDescent="0.25">
      <c r="C10" s="3">
        <v>3</v>
      </c>
      <c r="D10" s="3" t="s">
        <v>365</v>
      </c>
      <c r="E10" s="3" t="s">
        <v>390</v>
      </c>
      <c r="F10" s="3" t="s">
        <v>391</v>
      </c>
      <c r="G10" s="3" t="s">
        <v>392</v>
      </c>
      <c r="H10" s="3">
        <v>91</v>
      </c>
      <c r="I10" s="3" t="s">
        <v>76</v>
      </c>
      <c r="J10" s="3" t="s">
        <v>16</v>
      </c>
      <c r="K10" s="3" t="s">
        <v>51</v>
      </c>
      <c r="L10" s="14" t="s">
        <v>393</v>
      </c>
      <c r="M10" s="3">
        <v>-2.2288076484401902</v>
      </c>
      <c r="N10" s="3">
        <v>116.075821612632</v>
      </c>
    </row>
    <row r="11" spans="3:14" x14ac:dyDescent="0.25">
      <c r="C11" s="3"/>
      <c r="D11" s="8"/>
      <c r="E11" s="3"/>
      <c r="F11" s="3"/>
      <c r="G11" s="3"/>
      <c r="H11" s="3"/>
      <c r="I11" s="3"/>
      <c r="J11" s="3"/>
      <c r="K11" s="3"/>
      <c r="L11" s="14"/>
      <c r="M11" s="3"/>
      <c r="N11" s="3"/>
    </row>
    <row r="12" spans="3:14" x14ac:dyDescent="0.25">
      <c r="C12" s="3">
        <v>4</v>
      </c>
      <c r="D12" s="3" t="s">
        <v>449</v>
      </c>
      <c r="E12" s="3" t="s">
        <v>488</v>
      </c>
      <c r="F12" s="3" t="s">
        <v>489</v>
      </c>
      <c r="G12" s="3" t="s">
        <v>490</v>
      </c>
      <c r="H12" s="3" t="s">
        <v>491</v>
      </c>
      <c r="I12" s="3" t="s">
        <v>76</v>
      </c>
      <c r="J12" s="3" t="s">
        <v>50</v>
      </c>
      <c r="K12" s="3" t="s">
        <v>51</v>
      </c>
      <c r="L12" s="14" t="s">
        <v>492</v>
      </c>
      <c r="M12" s="3">
        <v>1.0824286774946501</v>
      </c>
      <c r="N12" s="3">
        <v>117.854407077104</v>
      </c>
    </row>
    <row r="13" spans="3:14" x14ac:dyDescent="0.25">
      <c r="C13" s="3"/>
      <c r="D13" s="8"/>
      <c r="E13" s="3"/>
      <c r="F13" s="3"/>
      <c r="G13" s="3"/>
      <c r="H13" s="3"/>
      <c r="I13" s="3"/>
      <c r="J13" s="3"/>
      <c r="K13" s="3"/>
      <c r="L13" s="14"/>
      <c r="M13" s="3"/>
      <c r="N1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6AED-93B9-4F75-9EC0-EB5806AC933A}">
  <dimension ref="C4:N23"/>
  <sheetViews>
    <sheetView workbookViewId="0">
      <selection activeCell="L1" sqref="L1:L1048576"/>
    </sheetView>
  </sheetViews>
  <sheetFormatPr defaultRowHeight="15" x14ac:dyDescent="0.25"/>
  <cols>
    <col min="4" max="4" width="12" bestFit="1" customWidth="1"/>
    <col min="5" max="5" width="15.85546875" bestFit="1" customWidth="1"/>
    <col min="6" max="6" width="33.85546875" style="15" customWidth="1"/>
    <col min="7" max="7" width="11.7109375" bestFit="1" customWidth="1"/>
    <col min="8" max="8" width="8.85546875" bestFit="1" customWidth="1"/>
    <col min="9" max="9" width="13.85546875" bestFit="1" customWidth="1"/>
    <col min="10" max="10" width="8.5703125" bestFit="1" customWidth="1"/>
    <col min="11" max="11" width="13.85546875" bestFit="1" customWidth="1"/>
    <col min="12" max="12" width="59.5703125" style="15" customWidth="1"/>
    <col min="13" max="13" width="12.7109375" bestFit="1" customWidth="1"/>
    <col min="14" max="14" width="12" bestFit="1" customWidth="1"/>
  </cols>
  <sheetData>
    <row r="4" spans="3:14" x14ac:dyDescent="0.25">
      <c r="C4" s="4" t="s">
        <v>548</v>
      </c>
      <c r="D4" s="4" t="s">
        <v>0</v>
      </c>
      <c r="E4" s="4" t="s">
        <v>1</v>
      </c>
      <c r="F4" s="12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12" t="s">
        <v>8</v>
      </c>
      <c r="M4" s="4" t="s">
        <v>9</v>
      </c>
      <c r="N4" s="4" t="s">
        <v>10</v>
      </c>
    </row>
    <row r="5" spans="3:14" x14ac:dyDescent="0.25">
      <c r="C5" s="3"/>
      <c r="D5" s="8"/>
      <c r="E5" s="8"/>
      <c r="F5" s="13"/>
      <c r="G5" s="8"/>
      <c r="H5" s="8"/>
      <c r="I5" s="8"/>
      <c r="J5" s="8"/>
      <c r="K5" s="8"/>
      <c r="L5" s="13"/>
      <c r="M5" s="8"/>
      <c r="N5" s="8"/>
    </row>
    <row r="6" spans="3:14" ht="30" x14ac:dyDescent="0.25">
      <c r="C6" s="3"/>
      <c r="D6" s="38" t="s">
        <v>11</v>
      </c>
      <c r="E6" s="3" t="s">
        <v>37</v>
      </c>
      <c r="F6" s="14" t="s">
        <v>38</v>
      </c>
      <c r="G6" s="3" t="s">
        <v>39</v>
      </c>
      <c r="H6" s="3">
        <v>29</v>
      </c>
      <c r="I6" s="3" t="s">
        <v>40</v>
      </c>
      <c r="J6" s="3" t="s">
        <v>16</v>
      </c>
      <c r="K6" s="3" t="s">
        <v>17</v>
      </c>
      <c r="L6" s="14" t="s">
        <v>41</v>
      </c>
      <c r="M6" s="3">
        <v>-0.50107641566793704</v>
      </c>
      <c r="N6" s="3">
        <v>117.146461283991</v>
      </c>
    </row>
    <row r="7" spans="3:14" ht="30" x14ac:dyDescent="0.25">
      <c r="C7" s="3"/>
      <c r="D7" s="39"/>
      <c r="E7" s="33" t="s">
        <v>109</v>
      </c>
      <c r="F7" s="34" t="s">
        <v>110</v>
      </c>
      <c r="G7" s="33" t="s">
        <v>111</v>
      </c>
      <c r="H7" s="33" t="s">
        <v>112</v>
      </c>
      <c r="I7" s="33" t="s">
        <v>40</v>
      </c>
      <c r="J7" s="33" t="s">
        <v>97</v>
      </c>
      <c r="K7" s="33" t="s">
        <v>17</v>
      </c>
      <c r="L7" s="34" t="s">
        <v>113</v>
      </c>
      <c r="M7" s="33">
        <v>-0.486156351350785</v>
      </c>
      <c r="N7" s="33">
        <v>117.148157919016</v>
      </c>
    </row>
    <row r="8" spans="3:14" x14ac:dyDescent="0.25">
      <c r="C8" s="3"/>
      <c r="D8" s="3"/>
      <c r="E8" s="3"/>
      <c r="F8" s="14"/>
      <c r="G8" s="3"/>
      <c r="H8" s="3"/>
      <c r="I8" s="3"/>
      <c r="J8" s="3"/>
      <c r="K8" s="3"/>
      <c r="L8" s="14"/>
      <c r="M8" s="3"/>
      <c r="N8" s="3"/>
    </row>
    <row r="9" spans="3:14" ht="45" x14ac:dyDescent="0.25">
      <c r="C9" s="3"/>
      <c r="D9" s="38" t="s">
        <v>114</v>
      </c>
      <c r="E9" s="3" t="s">
        <v>146</v>
      </c>
      <c r="F9" s="14" t="s">
        <v>147</v>
      </c>
      <c r="G9" s="3" t="s">
        <v>148</v>
      </c>
      <c r="H9" s="3">
        <v>23</v>
      </c>
      <c r="I9" s="3" t="s">
        <v>40</v>
      </c>
      <c r="J9" s="3" t="s">
        <v>16</v>
      </c>
      <c r="K9" s="3" t="s">
        <v>51</v>
      </c>
      <c r="L9" s="14" t="s">
        <v>149</v>
      </c>
      <c r="M9" s="3">
        <v>-1.27798368729516</v>
      </c>
      <c r="N9" s="3">
        <v>116.838888083355</v>
      </c>
    </row>
    <row r="10" spans="3:14" ht="30" x14ac:dyDescent="0.25">
      <c r="C10" s="3"/>
      <c r="D10" s="40"/>
      <c r="E10" s="33" t="s">
        <v>158</v>
      </c>
      <c r="F10" s="34" t="s">
        <v>159</v>
      </c>
      <c r="G10" s="33" t="s">
        <v>160</v>
      </c>
      <c r="H10" s="33" t="s">
        <v>161</v>
      </c>
      <c r="I10" s="33" t="s">
        <v>40</v>
      </c>
      <c r="J10" s="33" t="s">
        <v>16</v>
      </c>
      <c r="K10" s="33" t="s">
        <v>51</v>
      </c>
      <c r="L10" s="34" t="s">
        <v>162</v>
      </c>
      <c r="M10" s="33">
        <v>-1.2429325870633099</v>
      </c>
      <c r="N10" s="33">
        <v>116.894501055413</v>
      </c>
    </row>
    <row r="11" spans="3:14" ht="30" x14ac:dyDescent="0.25">
      <c r="C11" s="3"/>
      <c r="D11" s="39"/>
      <c r="E11" s="3" t="s">
        <v>173</v>
      </c>
      <c r="F11" s="14" t="s">
        <v>174</v>
      </c>
      <c r="G11" s="3" t="s">
        <v>175</v>
      </c>
      <c r="H11" s="3">
        <v>81</v>
      </c>
      <c r="I11" s="3" t="s">
        <v>40</v>
      </c>
      <c r="J11" s="3" t="s">
        <v>16</v>
      </c>
      <c r="K11" s="3" t="s">
        <v>51</v>
      </c>
      <c r="L11" s="14" t="s">
        <v>176</v>
      </c>
      <c r="M11" s="3">
        <v>-1.2732992009833699</v>
      </c>
      <c r="N11" s="3">
        <v>116.858572947347</v>
      </c>
    </row>
    <row r="12" spans="3:14" x14ac:dyDescent="0.25">
      <c r="C12" s="3"/>
      <c r="D12" s="3"/>
      <c r="E12" s="3"/>
      <c r="F12" s="14"/>
      <c r="G12" s="3"/>
      <c r="H12" s="3"/>
      <c r="I12" s="3"/>
      <c r="J12" s="3"/>
      <c r="K12" s="3"/>
      <c r="L12" s="14"/>
      <c r="M12" s="3"/>
      <c r="N12" s="3"/>
    </row>
    <row r="13" spans="3:14" ht="45" x14ac:dyDescent="0.25">
      <c r="C13" s="3"/>
      <c r="D13" s="3" t="s">
        <v>215</v>
      </c>
      <c r="E13" s="3" t="s">
        <v>299</v>
      </c>
      <c r="F13" s="14" t="s">
        <v>300</v>
      </c>
      <c r="G13" s="3" t="s">
        <v>301</v>
      </c>
      <c r="H13" s="3" t="s">
        <v>302</v>
      </c>
      <c r="I13" s="3" t="s">
        <v>40</v>
      </c>
      <c r="J13" s="3" t="s">
        <v>16</v>
      </c>
      <c r="K13" s="3" t="s">
        <v>17</v>
      </c>
      <c r="L13" s="14" t="s">
        <v>303</v>
      </c>
      <c r="M13" s="3">
        <v>-0.44417167360653498</v>
      </c>
      <c r="N13" s="3">
        <v>116.997879199178</v>
      </c>
    </row>
    <row r="14" spans="3:14" x14ac:dyDescent="0.25">
      <c r="C14" s="8"/>
      <c r="D14" s="8"/>
      <c r="E14" s="8"/>
      <c r="F14" s="13"/>
      <c r="G14" s="8"/>
      <c r="H14" s="8"/>
      <c r="I14" s="8"/>
      <c r="J14" s="8"/>
      <c r="K14" s="8"/>
      <c r="L14" s="13"/>
      <c r="M14" s="8"/>
      <c r="N14" s="8"/>
    </row>
    <row r="15" spans="3:14" ht="30" x14ac:dyDescent="0.25">
      <c r="C15" s="8"/>
      <c r="D15" s="33" t="s">
        <v>192</v>
      </c>
      <c r="E15" s="33" t="s">
        <v>553</v>
      </c>
      <c r="F15" s="34" t="s">
        <v>554</v>
      </c>
      <c r="G15" s="33" t="s">
        <v>213</v>
      </c>
      <c r="H15" s="33">
        <v>99</v>
      </c>
      <c r="I15" s="33" t="s">
        <v>45</v>
      </c>
      <c r="J15" s="33" t="s">
        <v>16</v>
      </c>
      <c r="K15" s="33" t="s">
        <v>51</v>
      </c>
      <c r="L15" s="34" t="s">
        <v>206</v>
      </c>
      <c r="M15" s="33">
        <v>0.120167902173982</v>
      </c>
      <c r="N15" s="33">
        <v>117.495235054829</v>
      </c>
    </row>
    <row r="23" spans="6:6" x14ac:dyDescent="0.25">
      <c r="F23" s="37"/>
    </row>
  </sheetData>
  <mergeCells count="2">
    <mergeCell ref="D6:D7"/>
    <mergeCell ref="D9:D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4557-84B8-42A6-8BD5-1FE11F83DF6E}">
  <dimension ref="B4:M55"/>
  <sheetViews>
    <sheetView zoomScaleNormal="100" workbookViewId="0">
      <selection activeCell="K1" sqref="K1:K1048576"/>
    </sheetView>
  </sheetViews>
  <sheetFormatPr defaultRowHeight="15" x14ac:dyDescent="0.25"/>
  <cols>
    <col min="3" max="3" width="12.28515625" bestFit="1" customWidth="1"/>
    <col min="4" max="4" width="18" bestFit="1" customWidth="1"/>
    <col min="5" max="5" width="34.28515625" style="15" bestFit="1" customWidth="1"/>
    <col min="6" max="6" width="12.7109375" bestFit="1" customWidth="1"/>
    <col min="7" max="7" width="8.85546875" bestFit="1" customWidth="1"/>
    <col min="8" max="8" width="21" bestFit="1" customWidth="1"/>
    <col min="9" max="9" width="10.140625" bestFit="1" customWidth="1"/>
    <col min="10" max="10" width="15.42578125" bestFit="1" customWidth="1"/>
    <col min="11" max="11" width="65.140625" style="15" customWidth="1"/>
    <col min="12" max="12" width="12.7109375" bestFit="1" customWidth="1"/>
    <col min="13" max="13" width="12" bestFit="1" customWidth="1"/>
  </cols>
  <sheetData>
    <row r="4" spans="2:13" x14ac:dyDescent="0.25">
      <c r="B4" s="4" t="s">
        <v>548</v>
      </c>
      <c r="C4" s="4" t="s">
        <v>0</v>
      </c>
      <c r="D4" s="4" t="s">
        <v>1</v>
      </c>
      <c r="E4" s="12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12" t="s">
        <v>8</v>
      </c>
      <c r="L4" s="4" t="s">
        <v>9</v>
      </c>
      <c r="M4" s="4" t="s">
        <v>10</v>
      </c>
    </row>
    <row r="5" spans="2:13" x14ac:dyDescent="0.25">
      <c r="B5" s="3"/>
      <c r="C5" s="8"/>
      <c r="D5" s="8"/>
      <c r="E5" s="13"/>
      <c r="F5" s="8"/>
      <c r="G5" s="8"/>
      <c r="H5" s="8"/>
      <c r="I5" s="8"/>
      <c r="J5" s="8"/>
      <c r="K5" s="13"/>
      <c r="L5" s="8"/>
      <c r="M5" s="8"/>
    </row>
    <row r="6" spans="2:13" ht="30" x14ac:dyDescent="0.25">
      <c r="B6" s="2"/>
      <c r="C6" s="38" t="s">
        <v>11</v>
      </c>
      <c r="D6" s="3" t="s">
        <v>42</v>
      </c>
      <c r="E6" s="14" t="s">
        <v>43</v>
      </c>
      <c r="F6" s="3" t="s">
        <v>44</v>
      </c>
      <c r="G6" s="3">
        <v>33</v>
      </c>
      <c r="H6" s="3" t="s">
        <v>45</v>
      </c>
      <c r="I6" s="3" t="s">
        <v>16</v>
      </c>
      <c r="J6" s="3" t="s">
        <v>17</v>
      </c>
      <c r="K6" s="14" t="s">
        <v>46</v>
      </c>
      <c r="L6" s="3">
        <v>-0.51248222551525602</v>
      </c>
      <c r="M6" s="3">
        <v>117.117051330024</v>
      </c>
    </row>
    <row r="7" spans="2:13" ht="30" x14ac:dyDescent="0.25">
      <c r="B7" s="2"/>
      <c r="C7" s="40"/>
      <c r="D7" s="3" t="s">
        <v>68</v>
      </c>
      <c r="E7" s="14" t="s">
        <v>69</v>
      </c>
      <c r="F7" s="3" t="s">
        <v>70</v>
      </c>
      <c r="G7" s="3">
        <v>89</v>
      </c>
      <c r="H7" s="3" t="s">
        <v>45</v>
      </c>
      <c r="I7" s="3" t="s">
        <v>16</v>
      </c>
      <c r="J7" s="3" t="s">
        <v>17</v>
      </c>
      <c r="K7" s="14" t="s">
        <v>71</v>
      </c>
      <c r="L7" s="3">
        <v>-0.57668510058428901</v>
      </c>
      <c r="M7" s="3">
        <v>117.191154196273</v>
      </c>
    </row>
    <row r="8" spans="2:13" ht="30" x14ac:dyDescent="0.25">
      <c r="B8" s="2"/>
      <c r="C8" s="40"/>
      <c r="D8" s="3" t="s">
        <v>93</v>
      </c>
      <c r="E8" s="14" t="s">
        <v>94</v>
      </c>
      <c r="F8" s="3" t="s">
        <v>95</v>
      </c>
      <c r="G8" s="3" t="s">
        <v>96</v>
      </c>
      <c r="H8" s="3" t="s">
        <v>45</v>
      </c>
      <c r="I8" s="3" t="s">
        <v>97</v>
      </c>
      <c r="J8" s="3" t="s">
        <v>17</v>
      </c>
      <c r="K8" s="14" t="s">
        <v>98</v>
      </c>
      <c r="L8" s="3">
        <v>-0.48655327501973</v>
      </c>
      <c r="M8" s="3">
        <v>117.165058924779</v>
      </c>
    </row>
    <row r="9" spans="2:13" ht="30" x14ac:dyDescent="0.25">
      <c r="B9" s="2"/>
      <c r="C9" s="40"/>
      <c r="D9" s="3" t="s">
        <v>99</v>
      </c>
      <c r="E9" s="14" t="s">
        <v>100</v>
      </c>
      <c r="F9" s="3" t="s">
        <v>101</v>
      </c>
      <c r="G9" s="3" t="s">
        <v>102</v>
      </c>
      <c r="H9" s="3" t="s">
        <v>45</v>
      </c>
      <c r="I9" s="3" t="s">
        <v>97</v>
      </c>
      <c r="J9" s="3" t="s">
        <v>17</v>
      </c>
      <c r="K9" s="14" t="s">
        <v>103</v>
      </c>
      <c r="L9" s="3">
        <v>-0.50034731337248795</v>
      </c>
      <c r="M9" s="3">
        <v>117.159970923605</v>
      </c>
    </row>
    <row r="10" spans="2:13" ht="30" x14ac:dyDescent="0.25">
      <c r="B10" s="2"/>
      <c r="C10" s="39"/>
      <c r="D10" s="3" t="s">
        <v>104</v>
      </c>
      <c r="E10" s="14" t="s">
        <v>105</v>
      </c>
      <c r="F10" s="3" t="s">
        <v>106</v>
      </c>
      <c r="G10" s="3" t="s">
        <v>107</v>
      </c>
      <c r="H10" s="3" t="s">
        <v>45</v>
      </c>
      <c r="I10" s="3" t="s">
        <v>97</v>
      </c>
      <c r="J10" s="3" t="s">
        <v>17</v>
      </c>
      <c r="K10" s="14" t="s">
        <v>108</v>
      </c>
      <c r="L10" s="3">
        <v>-0.45926693735447099</v>
      </c>
      <c r="M10" s="3">
        <v>117.188661082072</v>
      </c>
    </row>
    <row r="11" spans="2:13" x14ac:dyDescent="0.25">
      <c r="B11" s="2"/>
      <c r="C11" s="3"/>
      <c r="D11" s="3"/>
      <c r="E11" s="14"/>
      <c r="F11" s="3"/>
      <c r="G11" s="3"/>
      <c r="H11" s="3"/>
      <c r="I11" s="3"/>
      <c r="J11" s="3"/>
      <c r="K11" s="14"/>
      <c r="L11" s="3"/>
      <c r="M11" s="3"/>
    </row>
    <row r="12" spans="2:13" ht="30" x14ac:dyDescent="0.25">
      <c r="B12" s="2"/>
      <c r="C12" s="3" t="s">
        <v>114</v>
      </c>
      <c r="D12" s="3" t="s">
        <v>154</v>
      </c>
      <c r="E12" s="14" t="s">
        <v>155</v>
      </c>
      <c r="F12" s="3" t="s">
        <v>156</v>
      </c>
      <c r="G12" s="3">
        <v>46</v>
      </c>
      <c r="H12" s="3" t="s">
        <v>45</v>
      </c>
      <c r="I12" s="3" t="s">
        <v>16</v>
      </c>
      <c r="J12" s="3" t="s">
        <v>51</v>
      </c>
      <c r="K12" s="14" t="s">
        <v>157</v>
      </c>
      <c r="L12" s="3">
        <v>-1.2264232322797901</v>
      </c>
      <c r="M12" s="3">
        <v>116.962169928718</v>
      </c>
    </row>
    <row r="13" spans="2:13" x14ac:dyDescent="0.25">
      <c r="B13" s="2"/>
      <c r="C13" s="3"/>
      <c r="D13" s="3"/>
      <c r="E13" s="14"/>
      <c r="F13" s="3"/>
      <c r="G13" s="3"/>
      <c r="H13" s="3"/>
      <c r="I13" s="3"/>
      <c r="J13" s="3"/>
      <c r="K13" s="14"/>
      <c r="L13" s="3"/>
      <c r="M13" s="3"/>
    </row>
    <row r="14" spans="2:13" ht="30" x14ac:dyDescent="0.25">
      <c r="B14" s="2"/>
      <c r="C14" s="3" t="s">
        <v>192</v>
      </c>
      <c r="D14" s="3" t="s">
        <v>211</v>
      </c>
      <c r="E14" s="14" t="s">
        <v>212</v>
      </c>
      <c r="F14" s="3" t="s">
        <v>213</v>
      </c>
      <c r="G14" s="3">
        <v>99</v>
      </c>
      <c r="H14" s="3" t="s">
        <v>45</v>
      </c>
      <c r="I14" s="3" t="s">
        <v>16</v>
      </c>
      <c r="J14" s="3" t="s">
        <v>51</v>
      </c>
      <c r="K14" s="14" t="s">
        <v>214</v>
      </c>
      <c r="L14" s="3">
        <v>0.14002378446479799</v>
      </c>
      <c r="M14" s="3">
        <v>117.458192536084</v>
      </c>
    </row>
    <row r="15" spans="2:13" x14ac:dyDescent="0.25">
      <c r="B15" s="2"/>
      <c r="C15" s="3"/>
      <c r="D15" s="3"/>
      <c r="E15" s="14"/>
      <c r="F15" s="3"/>
      <c r="G15" s="3"/>
      <c r="H15" s="3"/>
      <c r="I15" s="3"/>
      <c r="J15" s="3"/>
      <c r="K15" s="14"/>
      <c r="L15" s="3"/>
      <c r="M15" s="3"/>
    </row>
    <row r="16" spans="2:13" ht="30" x14ac:dyDescent="0.25">
      <c r="B16" s="2"/>
      <c r="C16" s="38" t="s">
        <v>215</v>
      </c>
      <c r="D16" s="3" t="s">
        <v>238</v>
      </c>
      <c r="E16" s="14" t="s">
        <v>239</v>
      </c>
      <c r="F16" s="3" t="s">
        <v>240</v>
      </c>
      <c r="G16" s="3">
        <v>25</v>
      </c>
      <c r="H16" s="3" t="s">
        <v>45</v>
      </c>
      <c r="I16" s="3" t="s">
        <v>16</v>
      </c>
      <c r="J16" s="3" t="s">
        <v>17</v>
      </c>
      <c r="K16" s="14" t="s">
        <v>241</v>
      </c>
      <c r="L16" s="3">
        <v>-0.56794261465939999</v>
      </c>
      <c r="M16" s="3">
        <v>117.254451843853</v>
      </c>
    </row>
    <row r="17" spans="3:13" ht="30" x14ac:dyDescent="0.25">
      <c r="C17" s="40"/>
      <c r="D17" s="3" t="s">
        <v>242</v>
      </c>
      <c r="E17" s="14" t="s">
        <v>243</v>
      </c>
      <c r="F17" s="3" t="s">
        <v>244</v>
      </c>
      <c r="G17" s="3">
        <v>26</v>
      </c>
      <c r="H17" s="3" t="s">
        <v>45</v>
      </c>
      <c r="I17" s="3" t="s">
        <v>16</v>
      </c>
      <c r="J17" s="3" t="s">
        <v>17</v>
      </c>
      <c r="K17" s="14" t="s">
        <v>245</v>
      </c>
      <c r="L17" s="3">
        <v>-0.327009885655205</v>
      </c>
      <c r="M17" s="3">
        <v>117.41743274864901</v>
      </c>
    </row>
    <row r="18" spans="3:13" ht="30" x14ac:dyDescent="0.25">
      <c r="C18" s="40"/>
      <c r="D18" s="3" t="s">
        <v>254</v>
      </c>
      <c r="E18" s="14" t="s">
        <v>255</v>
      </c>
      <c r="F18" s="3" t="s">
        <v>256</v>
      </c>
      <c r="G18" s="3">
        <v>52</v>
      </c>
      <c r="H18" s="3" t="s">
        <v>45</v>
      </c>
      <c r="I18" s="3" t="s">
        <v>16</v>
      </c>
      <c r="J18" s="3" t="s">
        <v>17</v>
      </c>
      <c r="K18" s="14" t="s">
        <v>257</v>
      </c>
      <c r="L18" s="3">
        <v>-0.35816297930611901</v>
      </c>
      <c r="M18" s="3">
        <v>116.38914572350799</v>
      </c>
    </row>
    <row r="19" spans="3:13" ht="30" x14ac:dyDescent="0.25">
      <c r="C19" s="40"/>
      <c r="D19" s="3" t="s">
        <v>258</v>
      </c>
      <c r="E19" s="14" t="s">
        <v>259</v>
      </c>
      <c r="F19" s="3" t="s">
        <v>260</v>
      </c>
      <c r="G19" s="3">
        <v>62</v>
      </c>
      <c r="H19" s="3" t="s">
        <v>45</v>
      </c>
      <c r="I19" s="3" t="s">
        <v>16</v>
      </c>
      <c r="J19" s="3" t="s">
        <v>17</v>
      </c>
      <c r="K19" s="14" t="s">
        <v>261</v>
      </c>
      <c r="L19" s="3">
        <v>-0.58833951550953001</v>
      </c>
      <c r="M19" s="3">
        <v>117.06150915226701</v>
      </c>
    </row>
    <row r="20" spans="3:13" ht="30" x14ac:dyDescent="0.25">
      <c r="C20" s="40"/>
      <c r="D20" s="3" t="s">
        <v>265</v>
      </c>
      <c r="E20" s="14" t="s">
        <v>266</v>
      </c>
      <c r="F20" s="3" t="s">
        <v>267</v>
      </c>
      <c r="G20" s="3">
        <v>68</v>
      </c>
      <c r="H20" s="3" t="s">
        <v>45</v>
      </c>
      <c r="I20" s="3" t="s">
        <v>16</v>
      </c>
      <c r="J20" s="3" t="s">
        <v>17</v>
      </c>
      <c r="K20" s="14" t="s">
        <v>268</v>
      </c>
      <c r="L20" s="3">
        <v>-0.82711580845204302</v>
      </c>
      <c r="M20" s="3">
        <v>117.239559305488</v>
      </c>
    </row>
    <row r="21" spans="3:13" ht="30" x14ac:dyDescent="0.25">
      <c r="C21" s="40"/>
      <c r="D21" s="3" t="s">
        <v>269</v>
      </c>
      <c r="E21" s="14" t="s">
        <v>270</v>
      </c>
      <c r="F21" s="3" t="s">
        <v>271</v>
      </c>
      <c r="G21" s="3">
        <v>69</v>
      </c>
      <c r="H21" s="3" t="s">
        <v>45</v>
      </c>
      <c r="I21" s="3" t="s">
        <v>16</v>
      </c>
      <c r="J21" s="3" t="s">
        <v>17</v>
      </c>
      <c r="K21" s="14" t="s">
        <v>272</v>
      </c>
      <c r="L21" s="3">
        <v>0.14201703077107999</v>
      </c>
      <c r="M21" s="3">
        <v>116.36602274374</v>
      </c>
    </row>
    <row r="22" spans="3:13" ht="30" x14ac:dyDescent="0.25">
      <c r="C22" s="40"/>
      <c r="D22" s="3" t="s">
        <v>273</v>
      </c>
      <c r="E22" s="14" t="s">
        <v>274</v>
      </c>
      <c r="F22" s="3" t="s">
        <v>275</v>
      </c>
      <c r="G22" s="3">
        <v>74</v>
      </c>
      <c r="H22" s="3" t="s">
        <v>45</v>
      </c>
      <c r="I22" s="3" t="s">
        <v>16</v>
      </c>
      <c r="J22" s="3" t="s">
        <v>17</v>
      </c>
      <c r="K22" s="14" t="s">
        <v>276</v>
      </c>
      <c r="L22" s="3">
        <v>-0.66309607966435802</v>
      </c>
      <c r="M22" s="3">
        <v>117.229643599761</v>
      </c>
    </row>
    <row r="23" spans="3:13" ht="30" x14ac:dyDescent="0.25">
      <c r="C23" s="40"/>
      <c r="D23" s="3" t="s">
        <v>277</v>
      </c>
      <c r="E23" s="14" t="s">
        <v>278</v>
      </c>
      <c r="F23" s="3" t="s">
        <v>279</v>
      </c>
      <c r="G23" s="3">
        <v>75</v>
      </c>
      <c r="H23" s="3" t="s">
        <v>45</v>
      </c>
      <c r="I23" s="3" t="s">
        <v>50</v>
      </c>
      <c r="J23" s="3" t="s">
        <v>51</v>
      </c>
      <c r="K23" s="14" t="s">
        <v>280</v>
      </c>
      <c r="L23" s="3">
        <v>-0.17076855210333799</v>
      </c>
      <c r="M23" s="3">
        <v>116.98150743560601</v>
      </c>
    </row>
    <row r="24" spans="3:13" ht="30" x14ac:dyDescent="0.25">
      <c r="C24" s="40"/>
      <c r="D24" s="3" t="s">
        <v>286</v>
      </c>
      <c r="E24" s="14" t="s">
        <v>287</v>
      </c>
      <c r="F24" s="3" t="s">
        <v>288</v>
      </c>
      <c r="G24" s="3">
        <v>79</v>
      </c>
      <c r="H24" s="3" t="s">
        <v>45</v>
      </c>
      <c r="I24" s="3" t="s">
        <v>16</v>
      </c>
      <c r="J24" s="3" t="s">
        <v>17</v>
      </c>
      <c r="K24" s="14" t="s">
        <v>289</v>
      </c>
      <c r="L24" s="3">
        <v>-0.40314972700968399</v>
      </c>
      <c r="M24" s="3">
        <v>116.538043027268</v>
      </c>
    </row>
    <row r="25" spans="3:13" ht="30" x14ac:dyDescent="0.25">
      <c r="C25" s="40"/>
      <c r="D25" s="3" t="s">
        <v>290</v>
      </c>
      <c r="E25" s="14" t="s">
        <v>291</v>
      </c>
      <c r="F25" s="3" t="s">
        <v>292</v>
      </c>
      <c r="G25" s="3">
        <v>84</v>
      </c>
      <c r="H25" s="3" t="s">
        <v>45</v>
      </c>
      <c r="I25" s="3" t="s">
        <v>50</v>
      </c>
      <c r="J25" s="3" t="s">
        <v>51</v>
      </c>
      <c r="K25" s="14" t="s">
        <v>293</v>
      </c>
      <c r="L25" s="3">
        <v>-0.147112497907638</v>
      </c>
      <c r="M25" s="3">
        <v>116.729762186103</v>
      </c>
    </row>
    <row r="26" spans="3:13" ht="30" x14ac:dyDescent="0.25">
      <c r="C26" s="40"/>
      <c r="D26" s="3" t="s">
        <v>294</v>
      </c>
      <c r="E26" s="14" t="s">
        <v>295</v>
      </c>
      <c r="F26" s="3" t="s">
        <v>296</v>
      </c>
      <c r="G26" s="3" t="s">
        <v>297</v>
      </c>
      <c r="H26" s="3" t="s">
        <v>45</v>
      </c>
      <c r="I26" s="3" t="s">
        <v>50</v>
      </c>
      <c r="J26" s="3" t="s">
        <v>51</v>
      </c>
      <c r="K26" s="14" t="s">
        <v>298</v>
      </c>
      <c r="L26" s="3">
        <v>0.57173576806307203</v>
      </c>
      <c r="M26" s="3">
        <v>116.01754932096399</v>
      </c>
    </row>
    <row r="27" spans="3:13" ht="30" x14ac:dyDescent="0.25">
      <c r="C27" s="39"/>
      <c r="D27" s="3" t="s">
        <v>309</v>
      </c>
      <c r="E27" s="14" t="s">
        <v>310</v>
      </c>
      <c r="F27" s="3" t="s">
        <v>311</v>
      </c>
      <c r="G27" s="3" t="s">
        <v>312</v>
      </c>
      <c r="H27" s="3" t="s">
        <v>45</v>
      </c>
      <c r="I27" s="3" t="s">
        <v>16</v>
      </c>
      <c r="J27" s="3" t="s">
        <v>17</v>
      </c>
      <c r="K27" s="14" t="s">
        <v>313</v>
      </c>
      <c r="L27" s="3">
        <v>-0.11826933239681001</v>
      </c>
      <c r="M27" s="3">
        <v>117.431443852797</v>
      </c>
    </row>
    <row r="28" spans="3:13" x14ac:dyDescent="0.25">
      <c r="C28" s="3"/>
      <c r="D28" s="3"/>
      <c r="E28" s="14"/>
      <c r="F28" s="3"/>
      <c r="G28" s="3"/>
      <c r="H28" s="3"/>
      <c r="I28" s="3"/>
      <c r="J28" s="3"/>
      <c r="K28" s="14"/>
      <c r="L28" s="3"/>
      <c r="M28" s="3"/>
    </row>
    <row r="29" spans="3:13" ht="30" x14ac:dyDescent="0.25">
      <c r="C29" s="38" t="s">
        <v>314</v>
      </c>
      <c r="D29" s="3" t="s">
        <v>319</v>
      </c>
      <c r="E29" s="14" t="s">
        <v>320</v>
      </c>
      <c r="F29" s="3" t="s">
        <v>321</v>
      </c>
      <c r="G29" s="3">
        <v>14</v>
      </c>
      <c r="H29" s="3" t="s">
        <v>45</v>
      </c>
      <c r="I29" s="3" t="s">
        <v>16</v>
      </c>
      <c r="J29" s="3" t="s">
        <v>17</v>
      </c>
      <c r="K29" s="14" t="s">
        <v>322</v>
      </c>
      <c r="L29" s="3">
        <v>-8.5787112422775993E-2</v>
      </c>
      <c r="M29" s="3">
        <v>115.641936065528</v>
      </c>
    </row>
    <row r="30" spans="3:13" ht="30" x14ac:dyDescent="0.25">
      <c r="C30" s="40"/>
      <c r="D30" s="3" t="s">
        <v>323</v>
      </c>
      <c r="E30" s="14" t="s">
        <v>324</v>
      </c>
      <c r="F30" s="3" t="s">
        <v>325</v>
      </c>
      <c r="G30" s="3">
        <v>17</v>
      </c>
      <c r="H30" s="3" t="s">
        <v>45</v>
      </c>
      <c r="I30" s="3" t="s">
        <v>16</v>
      </c>
      <c r="J30" s="3" t="s">
        <v>17</v>
      </c>
      <c r="K30" s="14" t="s">
        <v>326</v>
      </c>
      <c r="L30" s="3">
        <v>-0.447769120137545</v>
      </c>
      <c r="M30" s="3">
        <v>115.754472782767</v>
      </c>
    </row>
    <row r="31" spans="3:13" ht="30" x14ac:dyDescent="0.25">
      <c r="C31" s="39"/>
      <c r="D31" s="3" t="s">
        <v>338</v>
      </c>
      <c r="E31" s="14" t="s">
        <v>339</v>
      </c>
      <c r="F31" s="3" t="s">
        <v>340</v>
      </c>
      <c r="G31" s="3">
        <v>60</v>
      </c>
      <c r="H31" s="3" t="s">
        <v>45</v>
      </c>
      <c r="I31" s="3" t="s">
        <v>16</v>
      </c>
      <c r="J31" s="3" t="s">
        <v>17</v>
      </c>
      <c r="K31" s="14" t="s">
        <v>341</v>
      </c>
      <c r="L31" s="3">
        <v>-0.24464889476530099</v>
      </c>
      <c r="M31" s="3">
        <v>115.688638211624</v>
      </c>
    </row>
    <row r="32" spans="3:13" x14ac:dyDescent="0.25">
      <c r="C32" s="3"/>
      <c r="D32" s="3"/>
      <c r="E32" s="14"/>
      <c r="F32" s="3"/>
      <c r="G32" s="3"/>
      <c r="H32" s="3"/>
      <c r="I32" s="3"/>
      <c r="J32" s="3"/>
      <c r="K32" s="14"/>
      <c r="L32" s="3"/>
      <c r="M32" s="3"/>
    </row>
    <row r="33" spans="3:13" ht="30" x14ac:dyDescent="0.25">
      <c r="C33" s="38" t="s">
        <v>365</v>
      </c>
      <c r="D33" s="3" t="s">
        <v>374</v>
      </c>
      <c r="E33" s="14" t="s">
        <v>375</v>
      </c>
      <c r="F33" s="3" t="s">
        <v>376</v>
      </c>
      <c r="G33" s="3">
        <v>36</v>
      </c>
      <c r="H33" s="3" t="s">
        <v>45</v>
      </c>
      <c r="I33" s="3" t="s">
        <v>16</v>
      </c>
      <c r="J33" s="3" t="s">
        <v>51</v>
      </c>
      <c r="K33" s="14" t="s">
        <v>377</v>
      </c>
      <c r="L33" s="3">
        <v>-1.91248985540447</v>
      </c>
      <c r="M33" s="3">
        <v>116.199311724387</v>
      </c>
    </row>
    <row r="34" spans="3:13" ht="30" x14ac:dyDescent="0.25">
      <c r="C34" s="40"/>
      <c r="D34" s="3" t="s">
        <v>378</v>
      </c>
      <c r="E34" s="14" t="s">
        <v>379</v>
      </c>
      <c r="F34" s="3" t="s">
        <v>380</v>
      </c>
      <c r="G34" s="3">
        <v>37</v>
      </c>
      <c r="H34" s="3" t="s">
        <v>45</v>
      </c>
      <c r="I34" s="3" t="s">
        <v>16</v>
      </c>
      <c r="J34" s="3" t="s">
        <v>51</v>
      </c>
      <c r="K34" s="14" t="s">
        <v>381</v>
      </c>
      <c r="L34" s="3">
        <v>-1.8170870357706601</v>
      </c>
      <c r="M34" s="3">
        <v>115.907559800664</v>
      </c>
    </row>
    <row r="35" spans="3:13" ht="30" x14ac:dyDescent="0.25">
      <c r="C35" s="40"/>
      <c r="D35" s="3" t="s">
        <v>382</v>
      </c>
      <c r="E35" s="14" t="s">
        <v>383</v>
      </c>
      <c r="F35" s="3" t="s">
        <v>384</v>
      </c>
      <c r="G35" s="3">
        <v>54</v>
      </c>
      <c r="H35" s="3" t="s">
        <v>45</v>
      </c>
      <c r="I35" s="3" t="s">
        <v>16</v>
      </c>
      <c r="J35" s="3" t="s">
        <v>51</v>
      </c>
      <c r="K35" s="14" t="s">
        <v>385</v>
      </c>
      <c r="L35" s="3">
        <v>-1.51940882459878</v>
      </c>
      <c r="M35" s="3">
        <v>116.322514447451</v>
      </c>
    </row>
    <row r="36" spans="3:13" ht="30" x14ac:dyDescent="0.25">
      <c r="C36" s="40"/>
      <c r="D36" s="3" t="s">
        <v>386</v>
      </c>
      <c r="E36" s="14" t="s">
        <v>387</v>
      </c>
      <c r="F36" s="3" t="s">
        <v>388</v>
      </c>
      <c r="G36" s="3">
        <v>55</v>
      </c>
      <c r="H36" s="3" t="s">
        <v>45</v>
      </c>
      <c r="I36" s="3" t="s">
        <v>16</v>
      </c>
      <c r="J36" s="3" t="s">
        <v>51</v>
      </c>
      <c r="K36" s="14" t="s">
        <v>389</v>
      </c>
      <c r="L36" s="3">
        <v>-1.81998536553307</v>
      </c>
      <c r="M36" s="3">
        <v>116.083371579671</v>
      </c>
    </row>
    <row r="37" spans="3:13" ht="30" x14ac:dyDescent="0.25">
      <c r="C37" s="39"/>
      <c r="D37" s="3" t="s">
        <v>394</v>
      </c>
      <c r="E37" s="14" t="s">
        <v>395</v>
      </c>
      <c r="F37" s="3" t="s">
        <v>396</v>
      </c>
      <c r="G37" s="3">
        <v>92</v>
      </c>
      <c r="H37" s="3" t="s">
        <v>45</v>
      </c>
      <c r="I37" s="3" t="s">
        <v>16</v>
      </c>
      <c r="J37" s="3" t="s">
        <v>51</v>
      </c>
      <c r="K37" s="14" t="s">
        <v>397</v>
      </c>
      <c r="L37" s="3">
        <v>-1.68496201799781</v>
      </c>
      <c r="M37" s="3">
        <v>115.816774479814</v>
      </c>
    </row>
    <row r="38" spans="3:13" x14ac:dyDescent="0.25">
      <c r="C38" s="3"/>
      <c r="D38" s="3"/>
      <c r="E38" s="14"/>
      <c r="F38" s="3"/>
      <c r="G38" s="3"/>
      <c r="H38" s="3"/>
      <c r="I38" s="3"/>
      <c r="J38" s="3"/>
      <c r="K38" s="14"/>
      <c r="L38" s="3"/>
      <c r="M38" s="3"/>
    </row>
    <row r="39" spans="3:13" ht="30" x14ac:dyDescent="0.25">
      <c r="C39" s="38" t="s">
        <v>410</v>
      </c>
      <c r="D39" s="3" t="s">
        <v>415</v>
      </c>
      <c r="E39" s="14" t="s">
        <v>416</v>
      </c>
      <c r="F39" s="3" t="s">
        <v>417</v>
      </c>
      <c r="G39" s="3">
        <v>27</v>
      </c>
      <c r="H39" s="3" t="s">
        <v>45</v>
      </c>
      <c r="I39" s="3" t="s">
        <v>16</v>
      </c>
      <c r="J39" s="3" t="s">
        <v>17</v>
      </c>
      <c r="K39" s="14" t="s">
        <v>418</v>
      </c>
      <c r="L39" s="3">
        <v>2.0629966389269798</v>
      </c>
      <c r="M39" s="3">
        <v>117.304666849801</v>
      </c>
    </row>
    <row r="40" spans="3:13" ht="30" x14ac:dyDescent="0.25">
      <c r="C40" s="40"/>
      <c r="D40" s="3" t="s">
        <v>427</v>
      </c>
      <c r="E40" s="14" t="s">
        <v>428</v>
      </c>
      <c r="F40" s="3" t="s">
        <v>429</v>
      </c>
      <c r="G40" s="3">
        <v>88</v>
      </c>
      <c r="H40" s="3" t="s">
        <v>45</v>
      </c>
      <c r="I40" s="3" t="s">
        <v>16</v>
      </c>
      <c r="J40" s="3" t="s">
        <v>17</v>
      </c>
      <c r="K40" s="14" t="s">
        <v>430</v>
      </c>
      <c r="L40" s="3">
        <v>2.2770482985684501</v>
      </c>
      <c r="M40" s="3">
        <v>118.093386217434</v>
      </c>
    </row>
    <row r="41" spans="3:13" ht="30" x14ac:dyDescent="0.25">
      <c r="C41" s="40"/>
      <c r="D41" s="3" t="s">
        <v>431</v>
      </c>
      <c r="E41" s="14" t="s">
        <v>432</v>
      </c>
      <c r="F41" s="3" t="s">
        <v>433</v>
      </c>
      <c r="G41" s="3">
        <v>93</v>
      </c>
      <c r="H41" s="3" t="s">
        <v>45</v>
      </c>
      <c r="I41" s="3" t="s">
        <v>50</v>
      </c>
      <c r="J41" s="3" t="s">
        <v>51</v>
      </c>
      <c r="K41" s="14" t="s">
        <v>434</v>
      </c>
      <c r="L41" s="3">
        <v>2.1858889527221499</v>
      </c>
      <c r="M41" s="3">
        <v>117.117432995493</v>
      </c>
    </row>
    <row r="42" spans="3:13" ht="30" x14ac:dyDescent="0.25">
      <c r="C42" s="39"/>
      <c r="D42" s="3" t="s">
        <v>435</v>
      </c>
      <c r="E42" s="14" t="s">
        <v>436</v>
      </c>
      <c r="F42" s="3" t="s">
        <v>437</v>
      </c>
      <c r="G42" s="3">
        <v>94</v>
      </c>
      <c r="H42" s="3" t="s">
        <v>45</v>
      </c>
      <c r="I42" s="3" t="s">
        <v>50</v>
      </c>
      <c r="J42" s="3" t="s">
        <v>51</v>
      </c>
      <c r="K42" s="14" t="s">
        <v>438</v>
      </c>
      <c r="L42" s="3">
        <v>1.37047644279889</v>
      </c>
      <c r="M42" s="3">
        <v>118.433882106293</v>
      </c>
    </row>
    <row r="43" spans="3:13" x14ac:dyDescent="0.25">
      <c r="C43" s="3"/>
      <c r="D43" s="3"/>
      <c r="E43" s="14"/>
      <c r="F43" s="3"/>
      <c r="G43" s="3"/>
      <c r="H43" s="3"/>
      <c r="I43" s="3"/>
      <c r="J43" s="3"/>
      <c r="K43" s="14"/>
      <c r="L43" s="3"/>
      <c r="M43" s="3"/>
    </row>
    <row r="44" spans="3:13" ht="30" x14ac:dyDescent="0.25">
      <c r="C44" s="38" t="s">
        <v>449</v>
      </c>
      <c r="D44" s="3" t="s">
        <v>454</v>
      </c>
      <c r="E44" s="14" t="s">
        <v>455</v>
      </c>
      <c r="F44" s="3" t="s">
        <v>456</v>
      </c>
      <c r="G44" s="3">
        <v>13</v>
      </c>
      <c r="H44" s="3" t="s">
        <v>45</v>
      </c>
      <c r="I44" s="3" t="s">
        <v>50</v>
      </c>
      <c r="J44" s="3" t="s">
        <v>51</v>
      </c>
      <c r="K44" s="14" t="s">
        <v>457</v>
      </c>
      <c r="L44" s="3">
        <v>0.87818287227752401</v>
      </c>
      <c r="M44" s="3">
        <v>117.864402520379</v>
      </c>
    </row>
    <row r="45" spans="3:13" ht="30" x14ac:dyDescent="0.25">
      <c r="C45" s="40"/>
      <c r="D45" s="3" t="s">
        <v>458</v>
      </c>
      <c r="E45" s="14" t="s">
        <v>459</v>
      </c>
      <c r="F45" s="3" t="s">
        <v>460</v>
      </c>
      <c r="G45" s="3">
        <v>22</v>
      </c>
      <c r="H45" s="3" t="s">
        <v>45</v>
      </c>
      <c r="I45" s="3" t="s">
        <v>16</v>
      </c>
      <c r="J45" s="3" t="s">
        <v>51</v>
      </c>
      <c r="K45" s="14" t="s">
        <v>461</v>
      </c>
      <c r="L45" s="3">
        <v>1.0554241718917601</v>
      </c>
      <c r="M45" s="3">
        <v>116.877099549844</v>
      </c>
    </row>
    <row r="46" spans="3:13" ht="30" x14ac:dyDescent="0.25">
      <c r="C46" s="40"/>
      <c r="D46" s="3" t="s">
        <v>462</v>
      </c>
      <c r="E46" s="14" t="s">
        <v>463</v>
      </c>
      <c r="F46" s="3" t="s">
        <v>464</v>
      </c>
      <c r="G46" s="3">
        <v>31</v>
      </c>
      <c r="H46" s="3" t="s">
        <v>45</v>
      </c>
      <c r="I46" s="3" t="s">
        <v>16</v>
      </c>
      <c r="J46" s="3" t="s">
        <v>51</v>
      </c>
      <c r="K46" s="14" t="s">
        <v>465</v>
      </c>
      <c r="L46" s="3">
        <v>0.75508164286731805</v>
      </c>
      <c r="M46" s="3">
        <v>117.557253931723</v>
      </c>
    </row>
    <row r="47" spans="3:13" ht="30" x14ac:dyDescent="0.25">
      <c r="C47" s="40"/>
      <c r="D47" s="3" t="s">
        <v>466</v>
      </c>
      <c r="E47" s="14" t="s">
        <v>467</v>
      </c>
      <c r="F47" s="3" t="s">
        <v>468</v>
      </c>
      <c r="G47" s="3">
        <v>35</v>
      </c>
      <c r="H47" s="3" t="s">
        <v>45</v>
      </c>
      <c r="I47" s="3" t="s">
        <v>50</v>
      </c>
      <c r="J47" s="3" t="s">
        <v>51</v>
      </c>
      <c r="K47" s="14" t="s">
        <v>469</v>
      </c>
      <c r="L47" s="3">
        <v>0.168173198040104</v>
      </c>
      <c r="M47" s="3">
        <v>117.43924175375901</v>
      </c>
    </row>
    <row r="48" spans="3:13" ht="30" x14ac:dyDescent="0.25">
      <c r="C48" s="40"/>
      <c r="D48" s="3" t="s">
        <v>472</v>
      </c>
      <c r="E48" s="14" t="s">
        <v>473</v>
      </c>
      <c r="F48" s="3" t="s">
        <v>474</v>
      </c>
      <c r="G48" s="3">
        <v>51</v>
      </c>
      <c r="H48" s="3" t="s">
        <v>45</v>
      </c>
      <c r="I48" s="3" t="s">
        <v>50</v>
      </c>
      <c r="J48" s="3" t="s">
        <v>51</v>
      </c>
      <c r="K48" s="14" t="s">
        <v>475</v>
      </c>
      <c r="L48" s="3">
        <v>0.43383422853871101</v>
      </c>
      <c r="M48" s="3">
        <v>116.71566156085299</v>
      </c>
    </row>
    <row r="49" spans="3:13" ht="30" x14ac:dyDescent="0.25">
      <c r="C49" s="39"/>
      <c r="D49" s="3" t="s">
        <v>480</v>
      </c>
      <c r="E49" s="14" t="s">
        <v>481</v>
      </c>
      <c r="F49" s="3" t="s">
        <v>482</v>
      </c>
      <c r="G49" s="3">
        <v>86</v>
      </c>
      <c r="H49" s="3" t="s">
        <v>45</v>
      </c>
      <c r="I49" s="3" t="s">
        <v>50</v>
      </c>
      <c r="J49" s="3" t="s">
        <v>51</v>
      </c>
      <c r="K49" s="14" t="s">
        <v>483</v>
      </c>
      <c r="L49" s="3">
        <v>0.986884279677123</v>
      </c>
      <c r="M49" s="3">
        <v>117.985263689467</v>
      </c>
    </row>
    <row r="50" spans="3:13" x14ac:dyDescent="0.25">
      <c r="C50" s="3"/>
      <c r="D50" s="3"/>
      <c r="E50" s="14"/>
      <c r="F50" s="3"/>
      <c r="G50" s="3"/>
      <c r="H50" s="3"/>
      <c r="I50" s="3"/>
      <c r="J50" s="3"/>
      <c r="K50" s="14"/>
      <c r="L50" s="3"/>
      <c r="M50" s="3"/>
    </row>
    <row r="51" spans="3:13" ht="30" x14ac:dyDescent="0.25">
      <c r="C51" s="38" t="s">
        <v>503</v>
      </c>
      <c r="D51" s="3" t="s">
        <v>522</v>
      </c>
      <c r="E51" s="14" t="s">
        <v>523</v>
      </c>
      <c r="F51" s="3" t="s">
        <v>524</v>
      </c>
      <c r="G51" s="3">
        <v>38</v>
      </c>
      <c r="H51" s="3" t="s">
        <v>45</v>
      </c>
      <c r="I51" s="3" t="s">
        <v>16</v>
      </c>
      <c r="J51" s="3" t="s">
        <v>17</v>
      </c>
      <c r="K51" s="14" t="s">
        <v>525</v>
      </c>
      <c r="L51" s="3">
        <v>-0.90708067688610505</v>
      </c>
      <c r="M51" s="3">
        <v>116.777989517381</v>
      </c>
    </row>
    <row r="52" spans="3:13" ht="30" x14ac:dyDescent="0.25">
      <c r="C52" s="40"/>
      <c r="D52" s="3" t="s">
        <v>526</v>
      </c>
      <c r="E52" s="14" t="s">
        <v>527</v>
      </c>
      <c r="F52" s="3" t="s">
        <v>528</v>
      </c>
      <c r="G52" s="3">
        <v>39</v>
      </c>
      <c r="H52" s="3" t="s">
        <v>45</v>
      </c>
      <c r="I52" s="3" t="s">
        <v>16</v>
      </c>
      <c r="J52" s="3" t="s">
        <v>17</v>
      </c>
      <c r="K52" s="14" t="s">
        <v>529</v>
      </c>
      <c r="L52" s="3">
        <v>-1.50080315144939</v>
      </c>
      <c r="M52" s="3">
        <v>116.459995764151</v>
      </c>
    </row>
    <row r="53" spans="3:13" ht="30" x14ac:dyDescent="0.25">
      <c r="C53" s="40"/>
      <c r="D53" s="3" t="s">
        <v>530</v>
      </c>
      <c r="E53" s="14" t="s">
        <v>531</v>
      </c>
      <c r="F53" s="3" t="s">
        <v>532</v>
      </c>
      <c r="G53" s="3">
        <v>70</v>
      </c>
      <c r="H53" s="3" t="s">
        <v>45</v>
      </c>
      <c r="I53" s="3" t="s">
        <v>16</v>
      </c>
      <c r="J53" s="3" t="s">
        <v>17</v>
      </c>
      <c r="K53" s="14" t="s">
        <v>533</v>
      </c>
      <c r="L53" s="3">
        <v>-1.19214920923457</v>
      </c>
      <c r="M53" s="3">
        <v>116.61225083543199</v>
      </c>
    </row>
    <row r="54" spans="3:13" ht="30" x14ac:dyDescent="0.25">
      <c r="C54" s="40"/>
      <c r="D54" s="3" t="s">
        <v>534</v>
      </c>
      <c r="E54" s="14" t="s">
        <v>535</v>
      </c>
      <c r="F54" s="3" t="s">
        <v>536</v>
      </c>
      <c r="G54" s="3">
        <v>73</v>
      </c>
      <c r="H54" s="3" t="s">
        <v>45</v>
      </c>
      <c r="I54" s="3" t="s">
        <v>16</v>
      </c>
      <c r="J54" s="3" t="s">
        <v>17</v>
      </c>
      <c r="K54" s="14" t="s">
        <v>537</v>
      </c>
      <c r="L54" s="3">
        <v>-1.38937021425635</v>
      </c>
      <c r="M54" s="3">
        <v>116.620636463423</v>
      </c>
    </row>
    <row r="55" spans="3:13" ht="30" x14ac:dyDescent="0.25">
      <c r="C55" s="39"/>
      <c r="D55" s="3" t="s">
        <v>542</v>
      </c>
      <c r="E55" s="14" t="s">
        <v>543</v>
      </c>
      <c r="F55" s="3" t="s">
        <v>544</v>
      </c>
      <c r="G55" s="3">
        <v>85</v>
      </c>
      <c r="H55" s="3" t="s">
        <v>45</v>
      </c>
      <c r="I55" s="3" t="s">
        <v>50</v>
      </c>
      <c r="J55" s="3" t="s">
        <v>51</v>
      </c>
      <c r="K55" s="14" t="s">
        <v>545</v>
      </c>
      <c r="L55" s="3">
        <v>-1.09666047271083</v>
      </c>
      <c r="M55" s="3">
        <v>116.68962733339301</v>
      </c>
    </row>
  </sheetData>
  <mergeCells count="7">
    <mergeCell ref="C51:C55"/>
    <mergeCell ref="C6:C10"/>
    <mergeCell ref="C16:C27"/>
    <mergeCell ref="C29:C31"/>
    <mergeCell ref="C33:C37"/>
    <mergeCell ref="C39:C42"/>
    <mergeCell ref="C44:C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7BEB-974D-468E-8B96-E44697C330D6}">
  <dimension ref="C4:N14"/>
  <sheetViews>
    <sheetView topLeftCell="J1" workbookViewId="0">
      <selection activeCell="C4" sqref="C4:N9"/>
    </sheetView>
  </sheetViews>
  <sheetFormatPr defaultRowHeight="15" x14ac:dyDescent="0.25"/>
  <cols>
    <col min="4" max="4" width="12" bestFit="1" customWidth="1"/>
    <col min="5" max="5" width="15.7109375" bestFit="1" customWidth="1"/>
    <col min="6" max="6" width="25" style="15" bestFit="1" customWidth="1"/>
    <col min="7" max="7" width="12.7109375" bestFit="1" customWidth="1"/>
    <col min="8" max="8" width="8.85546875" bestFit="1" customWidth="1"/>
    <col min="9" max="9" width="12.85546875" bestFit="1" customWidth="1"/>
    <col min="10" max="10" width="10.140625" bestFit="1" customWidth="1"/>
    <col min="11" max="11" width="13.85546875" bestFit="1" customWidth="1"/>
    <col min="12" max="12" width="62.7109375" style="15" customWidth="1"/>
    <col min="13" max="13" width="12.7109375" bestFit="1" customWidth="1"/>
    <col min="14" max="14" width="12" bestFit="1" customWidth="1"/>
  </cols>
  <sheetData>
    <row r="4" spans="3:14" x14ac:dyDescent="0.25">
      <c r="C4" s="4" t="s">
        <v>548</v>
      </c>
      <c r="D4" s="4" t="s">
        <v>0</v>
      </c>
      <c r="E4" s="4" t="s">
        <v>1</v>
      </c>
      <c r="F4" s="12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12" t="s">
        <v>8</v>
      </c>
      <c r="M4" s="4" t="s">
        <v>9</v>
      </c>
      <c r="N4" s="4" t="s">
        <v>10</v>
      </c>
    </row>
    <row r="5" spans="3:14" x14ac:dyDescent="0.25">
      <c r="C5" s="3"/>
      <c r="D5" s="8"/>
      <c r="E5" s="8"/>
      <c r="F5" s="13"/>
      <c r="G5" s="8"/>
      <c r="H5" s="8"/>
      <c r="I5" s="8"/>
      <c r="J5" s="8"/>
      <c r="K5" s="8"/>
      <c r="L5" s="13"/>
      <c r="M5" s="8"/>
      <c r="N5" s="8"/>
    </row>
    <row r="6" spans="3:14" ht="30" x14ac:dyDescent="0.25">
      <c r="C6" s="3"/>
      <c r="D6" s="38" t="s">
        <v>215</v>
      </c>
      <c r="E6" s="3" t="s">
        <v>281</v>
      </c>
      <c r="F6" s="14" t="s">
        <v>282</v>
      </c>
      <c r="G6" s="3" t="s">
        <v>283</v>
      </c>
      <c r="H6" s="3">
        <v>76</v>
      </c>
      <c r="I6" s="3" t="s">
        <v>284</v>
      </c>
      <c r="J6" s="3" t="s">
        <v>16</v>
      </c>
      <c r="K6" s="3" t="s">
        <v>17</v>
      </c>
      <c r="L6" s="14" t="s">
        <v>285</v>
      </c>
      <c r="M6" s="3">
        <v>-0.50199049819326902</v>
      </c>
      <c r="N6" s="3">
        <v>116.843834542594</v>
      </c>
    </row>
    <row r="7" spans="3:14" ht="30" x14ac:dyDescent="0.25">
      <c r="C7" s="3"/>
      <c r="D7" s="39"/>
      <c r="E7" s="3" t="s">
        <v>334</v>
      </c>
      <c r="F7" s="14" t="s">
        <v>335</v>
      </c>
      <c r="G7" s="3" t="s">
        <v>336</v>
      </c>
      <c r="H7" s="3">
        <v>58</v>
      </c>
      <c r="I7" s="3" t="s">
        <v>284</v>
      </c>
      <c r="J7" s="3" t="s">
        <v>50</v>
      </c>
      <c r="K7" s="3" t="s">
        <v>51</v>
      </c>
      <c r="L7" s="14" t="s">
        <v>337</v>
      </c>
      <c r="M7" s="3">
        <v>-0.27793189870957302</v>
      </c>
      <c r="N7" s="3">
        <v>115.758437842681</v>
      </c>
    </row>
    <row r="8" spans="3:14" x14ac:dyDescent="0.25">
      <c r="C8" s="3"/>
      <c r="D8" s="3"/>
      <c r="E8" s="41"/>
      <c r="F8" s="42"/>
      <c r="G8" s="42"/>
      <c r="H8" s="42"/>
      <c r="I8" s="42"/>
      <c r="J8" s="42"/>
      <c r="K8" s="42"/>
      <c r="L8" s="42"/>
      <c r="M8" s="42"/>
      <c r="N8" s="43"/>
    </row>
    <row r="9" spans="3:14" ht="30" x14ac:dyDescent="0.25">
      <c r="C9" s="3"/>
      <c r="D9" s="3" t="s">
        <v>449</v>
      </c>
      <c r="E9" s="16" t="s">
        <v>476</v>
      </c>
      <c r="F9" s="20" t="s">
        <v>477</v>
      </c>
      <c r="G9" s="16" t="s">
        <v>478</v>
      </c>
      <c r="H9" s="16">
        <v>77</v>
      </c>
      <c r="I9" s="16" t="s">
        <v>284</v>
      </c>
      <c r="J9" s="16" t="s">
        <v>50</v>
      </c>
      <c r="K9" s="16" t="s">
        <v>51</v>
      </c>
      <c r="L9" s="20" t="s">
        <v>479</v>
      </c>
      <c r="M9" s="16">
        <v>0.47926017531266502</v>
      </c>
      <c r="N9" s="16">
        <v>117.529174982623</v>
      </c>
    </row>
    <row r="10" spans="3:14" x14ac:dyDescent="0.25">
      <c r="C10" s="3"/>
      <c r="D10" s="3"/>
      <c r="E10" s="3"/>
      <c r="F10" s="14"/>
      <c r="G10" s="3"/>
      <c r="H10" s="3"/>
      <c r="I10" s="3"/>
      <c r="J10" s="3"/>
      <c r="K10" s="3"/>
      <c r="L10" s="14"/>
      <c r="M10" s="3"/>
      <c r="N10" s="3"/>
    </row>
    <row r="11" spans="3:14" x14ac:dyDescent="0.25">
      <c r="C11" s="2"/>
      <c r="D11" s="2"/>
      <c r="E11" s="2"/>
      <c r="F11" s="18"/>
      <c r="G11" s="2"/>
      <c r="H11" s="2"/>
      <c r="I11" s="2"/>
      <c r="J11" s="2"/>
      <c r="K11" s="2"/>
      <c r="L11" s="18"/>
      <c r="M11" s="2"/>
      <c r="N11" s="2"/>
    </row>
    <row r="12" spans="3:14" x14ac:dyDescent="0.25">
      <c r="C12" s="2"/>
      <c r="E12" s="2"/>
      <c r="F12" s="18"/>
      <c r="G12" s="2"/>
      <c r="H12" s="2"/>
      <c r="I12" s="2"/>
      <c r="J12" s="2"/>
      <c r="K12" s="2"/>
      <c r="L12" s="18"/>
      <c r="M12" s="2"/>
      <c r="N12" s="2"/>
    </row>
    <row r="13" spans="3:14" x14ac:dyDescent="0.25">
      <c r="C13" s="2"/>
      <c r="D13" s="2"/>
      <c r="E13" s="2"/>
      <c r="F13" s="18"/>
      <c r="G13" s="2"/>
      <c r="H13" s="2"/>
      <c r="I13" s="2"/>
      <c r="J13" s="2"/>
      <c r="K13" s="2"/>
      <c r="L13" s="18"/>
      <c r="M13" s="2"/>
      <c r="N13" s="2"/>
    </row>
    <row r="14" spans="3:14" x14ac:dyDescent="0.25">
      <c r="C14" s="2"/>
      <c r="E14" s="2"/>
      <c r="F14" s="18"/>
      <c r="G14" s="2"/>
      <c r="H14" s="2"/>
      <c r="I14" s="2"/>
      <c r="J14" s="2"/>
      <c r="K14" s="2"/>
      <c r="L14" s="18"/>
      <c r="M14" s="2"/>
      <c r="N14" s="2"/>
    </row>
  </sheetData>
  <mergeCells count="2">
    <mergeCell ref="D6:D7"/>
    <mergeCell ref="E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samsats</vt:lpstr>
      <vt:lpstr>induk</vt:lpstr>
      <vt:lpstr>penuh</vt:lpstr>
      <vt:lpstr>pembantu</vt:lpstr>
      <vt:lpstr>drive-thru</vt:lpstr>
      <vt:lpstr>paten</vt:lpstr>
      <vt:lpstr>corner</vt:lpstr>
      <vt:lpstr>payment point</vt:lpstr>
      <vt:lpstr>desa</vt:lpstr>
      <vt:lpstr>terapung</vt:lpstr>
      <vt:lpstr>keliling-bergerak-bus-jelajah</vt:lpstr>
      <vt:lpstr>layanan mitra kesamsatan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rpl kabir</dc:creator>
  <cp:lastModifiedBy>MASTER</cp:lastModifiedBy>
  <dcterms:created xsi:type="dcterms:W3CDTF">2023-12-12T01:00:31Z</dcterms:created>
  <dcterms:modified xsi:type="dcterms:W3CDTF">2024-01-24T07:07:25Z</dcterms:modified>
</cp:coreProperties>
</file>