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13_ncr:1_{19C7A3CF-38FF-4589-B33E-9C77D0A8C9F4}" xr6:coauthVersionLast="47" xr6:coauthVersionMax="47" xr10:uidLastSave="{00000000-0000-0000-0000-000000000000}"/>
  <bookViews>
    <workbookView xWindow="-96" yWindow="0" windowWidth="11712" windowHeight="13056" xr2:uid="{788DB8B4-7B37-4693-8041-025A6D40A77F}"/>
  </bookViews>
  <sheets>
    <sheet name="15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C25" i="1" s="1"/>
  <c r="D9" i="1"/>
  <c r="C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<sst xmlns="http://schemas.openxmlformats.org/spreadsheetml/2006/main" count="42" uniqueCount="33">
  <si>
    <t>Umur (Tahun)</t>
  </si>
  <si>
    <t>Laki-Laki (LK)</t>
  </si>
  <si>
    <t>Perempuan (PR)</t>
  </si>
  <si>
    <t>Jumlah (LK + PR)</t>
  </si>
  <si>
    <t>Total 13–17</t>
  </si>
  <si>
    <t>No</t>
  </si>
  <si>
    <t>Provinsi</t>
  </si>
  <si>
    <t>Kota</t>
  </si>
  <si>
    <t>Jumlah Kasus</t>
  </si>
  <si>
    <t>Jumlah Korban</t>
  </si>
  <si>
    <t>Jumlah Korban Berdasarkan Usia</t>
  </si>
  <si>
    <t>L</t>
  </si>
  <si>
    <t>P</t>
  </si>
  <si>
    <t>T</t>
  </si>
  <si>
    <t>0-5</t>
  </si>
  <si>
    <t>6-12</t>
  </si>
  <si>
    <t>'13-17</t>
  </si>
  <si>
    <t>'18-24</t>
  </si>
  <si>
    <t>'25-44</t>
  </si>
  <si>
    <t>'45-59</t>
  </si>
  <si>
    <t>'60+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</si>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</sst>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left" vertical="center" indent="1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E6A8-17F5-40D8-8D7A-C77754DE7299}">
  <dimension ref="A3:O25"/>
  <sheetViews>
    <sheetView tabSelected="1" workbookViewId="0">
      <selection activeCell="G5" sqref="G5"/>
    </sheetView>
  </sheetViews>
  <sheetFormatPr defaultRowHeight="14.4" x14ac:dyDescent="0.3"/>
  <sheetData>
    <row r="3" spans="1:15" ht="28.8" x14ac:dyDescent="0.3">
      <c r="B3" s="1" t="s">
        <v>0</v>
      </c>
      <c r="C3" s="1" t="s">
        <v>1</v>
      </c>
      <c r="D3" s="1" t="s">
        <v>2</v>
      </c>
      <c r="E3" s="1" t="s">
        <v>3</v>
      </c>
    </row>
    <row r="4" spans="1:15" x14ac:dyDescent="0.3">
      <c r="A4" s="2"/>
      <c r="B4" s="1">
        <v>13</v>
      </c>
      <c r="C4" s="3">
        <v>41313</v>
      </c>
      <c r="D4" s="3">
        <v>39016</v>
      </c>
      <c r="E4" s="3">
        <f>SUM(C4:D4)</f>
        <v>80329</v>
      </c>
    </row>
    <row r="5" spans="1:15" x14ac:dyDescent="0.3">
      <c r="A5" s="2"/>
      <c r="B5" s="1">
        <v>14</v>
      </c>
      <c r="C5" s="3">
        <v>40151</v>
      </c>
      <c r="D5" s="3">
        <v>37533</v>
      </c>
      <c r="E5" s="3">
        <f t="shared" ref="E5:E8" si="0">SUM(C5:D5)</f>
        <v>77684</v>
      </c>
    </row>
    <row r="6" spans="1:15" x14ac:dyDescent="0.3">
      <c r="A6" s="2"/>
      <c r="B6" s="1">
        <v>15</v>
      </c>
      <c r="C6" s="3">
        <v>40305</v>
      </c>
      <c r="D6" s="3">
        <v>37658</v>
      </c>
      <c r="E6" s="3">
        <f t="shared" si="0"/>
        <v>77963</v>
      </c>
    </row>
    <row r="7" spans="1:15" x14ac:dyDescent="0.3">
      <c r="A7" s="2"/>
      <c r="B7" s="1">
        <v>16</v>
      </c>
      <c r="C7" s="3">
        <v>39146</v>
      </c>
      <c r="D7" s="3">
        <v>37086</v>
      </c>
      <c r="E7" s="3">
        <f t="shared" si="0"/>
        <v>76232</v>
      </c>
    </row>
    <row r="8" spans="1:15" x14ac:dyDescent="0.3">
      <c r="A8" s="2"/>
      <c r="B8" s="1">
        <v>17</v>
      </c>
      <c r="C8" s="3">
        <v>28641</v>
      </c>
      <c r="D8" s="3">
        <v>26897</v>
      </c>
      <c r="E8" s="3">
        <f t="shared" si="0"/>
        <v>55538</v>
      </c>
    </row>
    <row r="9" spans="1:15" ht="28.8" x14ac:dyDescent="0.3">
      <c r="A9" s="2"/>
      <c r="B9" s="1" t="s">
        <v>4</v>
      </c>
      <c r="C9" s="3">
        <f>SUM(C4:C8)</f>
        <v>189556</v>
      </c>
      <c r="D9" s="3">
        <f t="shared" ref="D9:E9" si="1">SUM(D4:D8)</f>
        <v>178190</v>
      </c>
      <c r="E9" s="3">
        <f t="shared" si="1"/>
        <v>367746</v>
      </c>
    </row>
    <row r="10" spans="1:15" x14ac:dyDescent="0.3">
      <c r="A10" s="2"/>
    </row>
    <row r="11" spans="1:15" x14ac:dyDescent="0.3">
      <c r="A11" s="2"/>
      <c r="B11" s="4" t="s">
        <v>5</v>
      </c>
      <c r="C11" s="4" t="s">
        <v>6</v>
      </c>
      <c r="D11" s="4" t="s">
        <v>7</v>
      </c>
      <c r="E11" s="5" t="s">
        <v>8</v>
      </c>
      <c r="F11" s="4" t="s">
        <v>9</v>
      </c>
      <c r="G11" s="4"/>
      <c r="H11" s="4"/>
      <c r="I11" s="4" t="s">
        <v>10</v>
      </c>
      <c r="J11" s="4"/>
      <c r="K11" s="4"/>
      <c r="L11" s="4"/>
      <c r="M11" s="4"/>
      <c r="N11" s="4"/>
      <c r="O11" s="4"/>
    </row>
    <row r="12" spans="1:15" x14ac:dyDescent="0.3">
      <c r="A12" s="2"/>
      <c r="B12" s="4"/>
      <c r="C12" s="4"/>
      <c r="D12" s="4"/>
      <c r="E12" s="5"/>
      <c r="F12" s="6" t="s">
        <v>11</v>
      </c>
      <c r="G12" s="6" t="s">
        <v>12</v>
      </c>
      <c r="H12" s="6" t="s">
        <v>13</v>
      </c>
      <c r="I12" s="7" t="s">
        <v>14</v>
      </c>
      <c r="J12" s="7" t="s">
        <v>15</v>
      </c>
      <c r="K12" s="6" t="s">
        <v>16</v>
      </c>
      <c r="L12" s="6" t="s">
        <v>17</v>
      </c>
      <c r="M12" s="6" t="s">
        <v>18</v>
      </c>
      <c r="N12" s="6" t="s">
        <v>19</v>
      </c>
      <c r="O12" s="6" t="s">
        <v>20</v>
      </c>
    </row>
    <row r="13" spans="1:15" x14ac:dyDescent="0.3">
      <c r="A13" s="2"/>
      <c r="B13" s="6">
        <v>1</v>
      </c>
      <c r="C13" s="6" t="s">
        <v>21</v>
      </c>
      <c r="D13" s="8" t="s">
        <v>22</v>
      </c>
      <c r="E13" s="6">
        <v>1</v>
      </c>
      <c r="F13" s="6"/>
      <c r="G13" s="6">
        <v>1</v>
      </c>
      <c r="H13" s="6">
        <v>1</v>
      </c>
      <c r="I13" s="6"/>
      <c r="J13" s="6">
        <v>1</v>
      </c>
      <c r="K13" s="6"/>
      <c r="L13" s="6"/>
      <c r="M13" s="6"/>
      <c r="N13" s="6"/>
      <c r="O13" s="6"/>
    </row>
    <row r="14" spans="1:15" x14ac:dyDescent="0.3">
      <c r="B14" s="6">
        <v>2</v>
      </c>
      <c r="C14" s="6" t="s">
        <v>21</v>
      </c>
      <c r="D14" s="8" t="s">
        <v>23</v>
      </c>
      <c r="E14" s="6">
        <v>3</v>
      </c>
      <c r="F14" s="6">
        <v>1</v>
      </c>
      <c r="G14" s="6">
        <v>2</v>
      </c>
      <c r="H14" s="6">
        <v>3</v>
      </c>
      <c r="I14" s="6">
        <v>1</v>
      </c>
      <c r="J14" s="6">
        <v>1</v>
      </c>
      <c r="K14" s="6">
        <v>1</v>
      </c>
      <c r="L14" s="6"/>
      <c r="M14" s="6"/>
      <c r="N14" s="6"/>
      <c r="O14" s="6"/>
    </row>
    <row r="15" spans="1:15" x14ac:dyDescent="0.3">
      <c r="B15" s="6">
        <v>3</v>
      </c>
      <c r="C15" s="6" t="s">
        <v>21</v>
      </c>
      <c r="D15" s="8" t="s">
        <v>24</v>
      </c>
      <c r="E15" s="6">
        <v>14</v>
      </c>
      <c r="F15" s="6">
        <v>10</v>
      </c>
      <c r="G15" s="6">
        <v>9</v>
      </c>
      <c r="H15" s="6">
        <v>19</v>
      </c>
      <c r="I15" s="6">
        <v>5</v>
      </c>
      <c r="J15" s="6">
        <v>9</v>
      </c>
      <c r="K15" s="6">
        <v>5</v>
      </c>
      <c r="L15" s="6"/>
      <c r="M15" s="6"/>
      <c r="N15" s="6"/>
      <c r="O15" s="6"/>
    </row>
    <row r="16" spans="1:15" x14ac:dyDescent="0.3">
      <c r="B16" s="6">
        <v>4</v>
      </c>
      <c r="C16" s="6" t="s">
        <v>21</v>
      </c>
      <c r="D16" s="8" t="s">
        <v>25</v>
      </c>
      <c r="E16" s="6">
        <v>6</v>
      </c>
      <c r="F16" s="6">
        <v>1</v>
      </c>
      <c r="G16" s="6">
        <v>5</v>
      </c>
      <c r="H16" s="6">
        <v>6</v>
      </c>
      <c r="I16" s="6"/>
      <c r="J16" s="6">
        <v>1</v>
      </c>
      <c r="K16" s="6">
        <v>5</v>
      </c>
      <c r="L16" s="6"/>
      <c r="M16" s="6"/>
      <c r="N16" s="6"/>
      <c r="O16" s="6"/>
    </row>
    <row r="17" spans="2:15" x14ac:dyDescent="0.3">
      <c r="B17" s="6">
        <v>5</v>
      </c>
      <c r="C17" s="6" t="s">
        <v>21</v>
      </c>
      <c r="D17" s="8" t="s">
        <v>26</v>
      </c>
      <c r="E17" s="6">
        <v>5</v>
      </c>
      <c r="F17" s="6"/>
      <c r="G17" s="6">
        <v>5</v>
      </c>
      <c r="H17" s="6">
        <v>5</v>
      </c>
      <c r="I17" s="6"/>
      <c r="J17" s="6">
        <v>3</v>
      </c>
      <c r="K17" s="6">
        <v>2</v>
      </c>
      <c r="L17" s="6"/>
      <c r="M17" s="6"/>
      <c r="N17" s="6"/>
      <c r="O17" s="6"/>
    </row>
    <row r="18" spans="2:15" x14ac:dyDescent="0.3">
      <c r="B18" s="6">
        <v>6</v>
      </c>
      <c r="C18" s="6" t="s">
        <v>21</v>
      </c>
      <c r="D18" s="8" t="s">
        <v>27</v>
      </c>
      <c r="E18" s="6">
        <v>5</v>
      </c>
      <c r="F18" s="6"/>
      <c r="G18" s="6">
        <v>5</v>
      </c>
      <c r="H18" s="6">
        <v>5</v>
      </c>
      <c r="I18" s="6">
        <v>3</v>
      </c>
      <c r="J18" s="6">
        <v>2</v>
      </c>
      <c r="K18" s="6"/>
      <c r="L18" s="6"/>
      <c r="M18" s="6"/>
      <c r="N18" s="6"/>
      <c r="O18" s="6"/>
    </row>
    <row r="19" spans="2:15" x14ac:dyDescent="0.3">
      <c r="B19" s="6">
        <v>7</v>
      </c>
      <c r="C19" s="6" t="s">
        <v>21</v>
      </c>
      <c r="D19" s="8" t="s">
        <v>28</v>
      </c>
      <c r="E19" s="6">
        <v>1</v>
      </c>
      <c r="F19" s="6"/>
      <c r="G19" s="6">
        <v>1</v>
      </c>
      <c r="H19" s="6">
        <v>1</v>
      </c>
      <c r="I19" s="6"/>
      <c r="J19" s="6">
        <v>1</v>
      </c>
      <c r="K19" s="6"/>
      <c r="L19" s="6"/>
      <c r="M19" s="6"/>
      <c r="N19" s="6"/>
      <c r="O19" s="6"/>
    </row>
    <row r="20" spans="2:15" x14ac:dyDescent="0.3">
      <c r="B20" s="6">
        <v>8</v>
      </c>
      <c r="C20" s="6" t="s">
        <v>21</v>
      </c>
      <c r="D20" s="8" t="s">
        <v>29</v>
      </c>
      <c r="E20" s="6">
        <v>27</v>
      </c>
      <c r="F20" s="6">
        <v>9</v>
      </c>
      <c r="G20" s="6">
        <v>20</v>
      </c>
      <c r="H20" s="6">
        <v>29</v>
      </c>
      <c r="I20" s="6">
        <v>5</v>
      </c>
      <c r="J20" s="6">
        <v>14</v>
      </c>
      <c r="K20" s="6">
        <v>10</v>
      </c>
      <c r="L20" s="6"/>
      <c r="M20" s="6"/>
      <c r="N20" s="6"/>
      <c r="O20" s="6"/>
    </row>
    <row r="21" spans="2:15" x14ac:dyDescent="0.3">
      <c r="B21" s="6">
        <v>9</v>
      </c>
      <c r="C21" s="6" t="s">
        <v>21</v>
      </c>
      <c r="D21" s="8" t="s">
        <v>30</v>
      </c>
      <c r="E21" s="6">
        <v>24</v>
      </c>
      <c r="F21" s="6">
        <v>7</v>
      </c>
      <c r="G21" s="6">
        <v>19</v>
      </c>
      <c r="H21" s="6">
        <v>26</v>
      </c>
      <c r="I21" s="6">
        <v>3</v>
      </c>
      <c r="J21" s="6">
        <v>9</v>
      </c>
      <c r="K21" s="6">
        <v>14</v>
      </c>
      <c r="L21" s="6"/>
      <c r="M21" s="6"/>
      <c r="N21" s="6"/>
      <c r="O21" s="6"/>
    </row>
    <row r="22" spans="2:15" x14ac:dyDescent="0.3">
      <c r="B22" s="6">
        <v>10</v>
      </c>
      <c r="C22" s="6" t="s">
        <v>21</v>
      </c>
      <c r="D22" s="8" t="s">
        <v>31</v>
      </c>
      <c r="E22" s="6">
        <v>7</v>
      </c>
      <c r="F22" s="6">
        <v>3</v>
      </c>
      <c r="G22" s="6">
        <v>6</v>
      </c>
      <c r="H22" s="6">
        <v>9</v>
      </c>
      <c r="I22" s="6">
        <v>2</v>
      </c>
      <c r="J22" s="6">
        <v>2</v>
      </c>
      <c r="K22" s="6">
        <v>5</v>
      </c>
      <c r="L22" s="6"/>
      <c r="M22" s="6"/>
      <c r="N22" s="6"/>
      <c r="O22" s="6"/>
    </row>
    <row r="23" spans="2:15" x14ac:dyDescent="0.3">
      <c r="B23" s="4" t="s">
        <v>32</v>
      </c>
      <c r="C23" s="4"/>
      <c r="D23" s="4"/>
      <c r="E23" s="6">
        <v>93</v>
      </c>
      <c r="F23" s="6">
        <v>31</v>
      </c>
      <c r="G23" s="6">
        <v>73</v>
      </c>
      <c r="H23" s="6">
        <v>104</v>
      </c>
      <c r="I23" s="6">
        <v>19</v>
      </c>
      <c r="J23" s="6">
        <v>43</v>
      </c>
      <c r="K23" s="6">
        <v>42</v>
      </c>
      <c r="L23" s="6">
        <v>0</v>
      </c>
      <c r="M23" s="6">
        <v>0</v>
      </c>
      <c r="N23" s="6">
        <v>0</v>
      </c>
      <c r="O23" s="6">
        <v>0</v>
      </c>
    </row>
    <row r="25" spans="2:15" x14ac:dyDescent="0.3">
      <c r="C25" s="9">
        <f>(K23/E9)*100</f>
        <v>1.1420926400287154E-2</v>
      </c>
    </row>
  </sheetData>
  <mergeCells count="7">
    <mergeCell ref="B23:D23"/>
    <mergeCell ref="B11:B12"/>
    <mergeCell ref="C11:C12"/>
    <mergeCell ref="D11:D12"/>
    <mergeCell ref="E11:E12"/>
    <mergeCell ref="F11:H11"/>
    <mergeCell ref="I11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2025-11-12T02:15:59Z</dcterms:created>
  <dcterms:modified xsi:type="dcterms:W3CDTF">2025-11-12T02:16:48Z</dcterms:modified>
</cp:coreProperties>
</file>