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STER\My Drive (rengram.bppmd@gmail.com) (2)\1. RENGRAM\5. DECKY\2025\satu data\2026\perbaikan entry satu data\"/>
    </mc:Choice>
  </mc:AlternateContent>
  <bookViews>
    <workbookView xWindow="0" yWindow="0" windowWidth="19425" windowHeight="10650" activeTab="1"/>
  </bookViews>
  <sheets>
    <sheet name="PMA Lokasi" sheetId="1" r:id="rId1"/>
    <sheet name="PMA Sektor Usaha" sheetId="3" r:id="rId2"/>
  </sheets>
  <definedNames>
    <definedName name="_xlnm.Print_Area" localSheetId="1">'PMA Sektor Usaha'!$A$1:$L$40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3" l="1"/>
  <c r="G33" i="3"/>
  <c r="H33" i="3"/>
  <c r="E33" i="3"/>
  <c r="E18" i="3" l="1"/>
  <c r="F18" i="3"/>
  <c r="G18" i="3"/>
  <c r="H20" i="1" l="1"/>
  <c r="G20" i="1"/>
  <c r="F20" i="1"/>
  <c r="E20" i="1"/>
</calcChain>
</file>

<file path=xl/sharedStrings.xml><?xml version="1.0" encoding="utf-8"?>
<sst xmlns="http://schemas.openxmlformats.org/spreadsheetml/2006/main" count="82" uniqueCount="40">
  <si>
    <t>No</t>
  </si>
  <si>
    <t>Kabupaten/Kota</t>
  </si>
  <si>
    <t>Proyek</t>
  </si>
  <si>
    <t>Investasi (US$)</t>
  </si>
  <si>
    <t xml:space="preserve">Tenaga Kerja </t>
  </si>
  <si>
    <t>Kutai Kartanegara</t>
  </si>
  <si>
    <t>Balikpapan</t>
  </si>
  <si>
    <t>Kutai Timur</t>
  </si>
  <si>
    <t>Penajam Paser Utara</t>
  </si>
  <si>
    <t>Paser</t>
  </si>
  <si>
    <t>Berau</t>
  </si>
  <si>
    <t>Mahakam Ulu</t>
  </si>
  <si>
    <t>Kutai Barat</t>
  </si>
  <si>
    <t xml:space="preserve">Samarinda </t>
  </si>
  <si>
    <t>Bontang</t>
  </si>
  <si>
    <t>Realisasi</t>
  </si>
  <si>
    <t>TKI</t>
  </si>
  <si>
    <t>TKA</t>
  </si>
  <si>
    <t>-</t>
  </si>
  <si>
    <t>Tabel  Investasi PMA Berdasarkan Lokasi di Kalimantan Timur Periode Oktober-Desember 2024</t>
  </si>
  <si>
    <t>Sektor Usaha</t>
  </si>
  <si>
    <t>III</t>
  </si>
  <si>
    <t>Sektor Tersier</t>
  </si>
  <si>
    <t>Listrik, Gas, dan Air</t>
  </si>
  <si>
    <t>Konstruksi</t>
  </si>
  <si>
    <t>Perdagangan&amp; Resparasi</t>
  </si>
  <si>
    <t>Hotel&amp; Restoran</t>
  </si>
  <si>
    <t>Transportasi, Gudang, &amp; Komunikasi</t>
  </si>
  <si>
    <t>Perumahan, Kawasan Industri &amp; Perkantoran</t>
  </si>
  <si>
    <t>Jasa Lainnya</t>
  </si>
  <si>
    <t>TOTAL</t>
  </si>
  <si>
    <t xml:space="preserve">                            Tabel Realisasi Investasi PMA Berdasarkan Sektor Usaha di Kalimantan Timur Periode Oktober-Desember 2024</t>
  </si>
  <si>
    <t>Sumber: Diolah dari data Kementerian Investasi dan Hilirisasi/BKPM</t>
  </si>
  <si>
    <t>Kurs US$ terhadap Rp : 1 US$ = Rp 15.000,-</t>
  </si>
  <si>
    <t>Realisasi Investasi PMA per Sektor (Tersier) TW-II Tahun 2025</t>
  </si>
  <si>
    <t>Tenaga Kerja</t>
  </si>
  <si>
    <t>Perdagangan &amp; Reparasi</t>
  </si>
  <si>
    <t>Hotel &amp; Restoran</t>
  </si>
  <si>
    <t>Transportasi, Gudang &amp; Komunikasi</t>
  </si>
  <si>
    <r>
      <t xml:space="preserve">• </t>
    </r>
    <r>
      <rPr>
        <i/>
        <sz val="9"/>
        <color rgb="FF000000"/>
        <rFont val="Arial"/>
        <family val="2"/>
      </rPr>
      <t>Kurs US$ terhadap Rp : 1 US$ = Rp 16.000,-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</si>
</sst>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Arial"/>
      <family val="2"/>
    </font>
    <font>
      <b/>
      <sz val="11"/>
      <color theme="1"/>
      <name val="Tahoma"/>
      <family val="2"/>
    </font>
    <font>
      <sz val="12"/>
      <color theme="1"/>
      <name val="Tahoma"/>
      <family val="2"/>
    </font>
    <font>
      <sz val="12"/>
      <color theme="1"/>
      <name val="Arial"/>
      <family val="2"/>
    </font>
    <font>
      <b/>
      <sz val="12"/>
      <color theme="1"/>
      <name val="Tahoma"/>
      <family val="2"/>
    </font>
    <font>
      <b/>
      <sz val="12"/>
      <color theme="1"/>
      <name val="Arial"/>
      <family val="2"/>
    </font>
    <font>
      <sz val="11"/>
      <color rgb="FFFF0000"/>
      <name val="Tahoma"/>
      <family val="2"/>
    </font>
    <font>
      <b/>
      <sz val="11"/>
      <color rgb="FFFF0000"/>
      <name val="Tahoma"/>
      <family val="2"/>
    </font>
    <font>
      <i/>
      <sz val="10"/>
      <color rgb="FF000000"/>
      <name val="Tahoma"/>
      <family val="2"/>
    </font>
    <font>
      <i/>
      <sz val="10"/>
      <color theme="1"/>
      <name val="Tahoma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i/>
      <sz val="9"/>
      <color rgb="FF000000"/>
      <name val="Arial"/>
      <family val="2"/>
    </font>
    <font>
      <sz val="11"/>
      <color rgb="FF000000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0" fillId="0" borderId="1" xfId="0" applyBorder="1"/>
    <xf numFmtId="41" fontId="2" fillId="0" borderId="1" xfId="1" applyFont="1" applyBorder="1"/>
    <xf numFmtId="0" fontId="0" fillId="0" borderId="2" xfId="0" applyBorder="1"/>
    <xf numFmtId="0" fontId="0" fillId="0" borderId="4" xfId="0" applyBorder="1"/>
    <xf numFmtId="0" fontId="0" fillId="0" borderId="8" xfId="0" applyBorder="1"/>
    <xf numFmtId="41" fontId="0" fillId="0" borderId="1" xfId="1" applyFont="1" applyBorder="1"/>
    <xf numFmtId="0" fontId="2" fillId="0" borderId="0" xfId="0" applyFont="1" applyAlignment="1">
      <alignment horizontal="left" indent="1"/>
    </xf>
    <xf numFmtId="0" fontId="0" fillId="0" borderId="0" xfId="0" applyBorder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41" fontId="5" fillId="0" borderId="3" xfId="1" applyFont="1" applyBorder="1" applyAlignment="1">
      <alignment horizontal="right"/>
    </xf>
    <xf numFmtId="41" fontId="6" fillId="0" borderId="1" xfId="1" applyFont="1" applyBorder="1" applyAlignment="1">
      <alignment horizontal="right"/>
    </xf>
    <xf numFmtId="41" fontId="6" fillId="0" borderId="6" xfId="1" applyFont="1" applyBorder="1"/>
    <xf numFmtId="41" fontId="5" fillId="0" borderId="3" xfId="1" applyFont="1" applyBorder="1"/>
    <xf numFmtId="41" fontId="6" fillId="0" borderId="1" xfId="1" applyFont="1" applyBorder="1"/>
    <xf numFmtId="41" fontId="6" fillId="0" borderId="7" xfId="1" applyFont="1" applyBorder="1"/>
    <xf numFmtId="41" fontId="6" fillId="0" borderId="7" xfId="1" applyFont="1" applyBorder="1" applyAlignment="1">
      <alignment horizontal="right"/>
    </xf>
    <xf numFmtId="41" fontId="6" fillId="0" borderId="6" xfId="1" applyFont="1" applyBorder="1" applyAlignment="1">
      <alignment horizontal="right"/>
    </xf>
    <xf numFmtId="41" fontId="5" fillId="0" borderId="1" xfId="1" applyFont="1" applyBorder="1"/>
    <xf numFmtId="0" fontId="6" fillId="0" borderId="7" xfId="0" applyFont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1" fontId="2" fillId="0" borderId="0" xfId="1" applyFont="1" applyAlignment="1">
      <alignment horizontal="left" indent="1"/>
    </xf>
    <xf numFmtId="41" fontId="0" fillId="0" borderId="0" xfId="1" applyFont="1"/>
    <xf numFmtId="0" fontId="9" fillId="2" borderId="1" xfId="0" applyFont="1" applyFill="1" applyBorder="1"/>
    <xf numFmtId="41" fontId="9" fillId="2" borderId="1" xfId="1" applyFont="1" applyFill="1" applyBorder="1"/>
    <xf numFmtId="0" fontId="2" fillId="2" borderId="1" xfId="0" applyFont="1" applyFill="1" applyBorder="1"/>
    <xf numFmtId="0" fontId="10" fillId="2" borderId="1" xfId="0" applyFont="1" applyFill="1" applyBorder="1" applyAlignment="1">
      <alignment horizontal="center"/>
    </xf>
    <xf numFmtId="41" fontId="0" fillId="0" borderId="11" xfId="1" applyFont="1" applyBorder="1"/>
    <xf numFmtId="0" fontId="0" fillId="0" borderId="11" xfId="0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/>
    </xf>
    <xf numFmtId="41" fontId="7" fillId="2" borderId="1" xfId="1" applyFont="1" applyFill="1" applyBorder="1" applyAlignment="1">
      <alignment horizontal="center"/>
    </xf>
    <xf numFmtId="41" fontId="8" fillId="2" borderId="1" xfId="0" applyNumberFormat="1" applyFont="1" applyFill="1" applyBorder="1"/>
    <xf numFmtId="41" fontId="8" fillId="2" borderId="7" xfId="0" applyNumberFormat="1" applyFont="1" applyFill="1" applyBorder="1"/>
    <xf numFmtId="0" fontId="5" fillId="2" borderId="1" xfId="0" applyFont="1" applyFill="1" applyBorder="1"/>
    <xf numFmtId="0" fontId="2" fillId="0" borderId="1" xfId="0" applyFont="1" applyFill="1" applyBorder="1" applyAlignment="1">
      <alignment vertical="center"/>
    </xf>
    <xf numFmtId="0" fontId="11" fillId="0" borderId="0" xfId="0" applyFont="1"/>
    <xf numFmtId="0" fontId="12" fillId="0" borderId="0" xfId="0" applyFont="1"/>
    <xf numFmtId="0" fontId="4" fillId="0" borderId="0" xfId="0" applyFont="1" applyAlignment="1">
      <alignment horizontal="left" inden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14" fillId="0" borderId="1" xfId="0" applyNumberFormat="1" applyFont="1" applyBorder="1" applyAlignment="1">
      <alignment vertical="center" wrapText="1"/>
    </xf>
    <xf numFmtId="3" fontId="14" fillId="0" borderId="1" xfId="0" quotePrefix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6" fillId="0" borderId="1" xfId="0" quotePrefix="1" applyFont="1" applyBorder="1" applyAlignment="1">
      <alignment horizontal="right" vertical="center"/>
    </xf>
    <xf numFmtId="0" fontId="14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/>
    </xf>
    <xf numFmtId="0" fontId="6" fillId="0" borderId="1" xfId="0" quotePrefix="1" applyFont="1" applyBorder="1" applyAlignment="1">
      <alignment horizontal="right"/>
    </xf>
    <xf numFmtId="0" fontId="15" fillId="0" borderId="0" xfId="0" applyFont="1"/>
    <xf numFmtId="0" fontId="13" fillId="0" borderId="0" xfId="0" applyFont="1"/>
    <xf numFmtId="0" fontId="16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41" fontId="17" fillId="2" borderId="1" xfId="1" applyFont="1" applyFill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M21"/>
  <sheetViews>
    <sheetView workbookViewId="0">
      <selection activeCell="D22" sqref="D22"/>
    </sheetView>
  </sheetViews>
  <sheetFormatPr defaultRowHeight="15" x14ac:dyDescent="0.25"/>
  <cols>
    <col min="4" max="4" width="23.140625" customWidth="1"/>
    <col min="5" max="5" width="12.5703125" customWidth="1"/>
    <col min="6" max="6" width="21.5703125" customWidth="1"/>
    <col min="7" max="7" width="16" customWidth="1"/>
    <col min="8" max="8" width="10.42578125" customWidth="1"/>
  </cols>
  <sheetData>
    <row r="5" spans="3:13" x14ac:dyDescent="0.25">
      <c r="C5" s="45" t="s">
        <v>19</v>
      </c>
      <c r="D5" s="45"/>
      <c r="E5" s="45"/>
      <c r="F5" s="45"/>
      <c r="G5" s="45"/>
      <c r="H5" s="45"/>
      <c r="I5" s="45"/>
      <c r="J5" s="45"/>
      <c r="K5" s="45"/>
      <c r="L5" s="45"/>
      <c r="M5" s="45"/>
    </row>
    <row r="6" spans="3:13" x14ac:dyDescent="0.25"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3:13" x14ac:dyDescent="0.25">
      <c r="D7" s="5"/>
      <c r="E7" s="46" t="s">
        <v>15</v>
      </c>
      <c r="F7" s="47"/>
      <c r="G7" s="47"/>
      <c r="H7" s="6"/>
      <c r="I7" s="7"/>
    </row>
    <row r="8" spans="3:13" x14ac:dyDescent="0.25">
      <c r="C8" s="52" t="s">
        <v>0</v>
      </c>
      <c r="D8" s="50" t="s">
        <v>1</v>
      </c>
      <c r="E8" s="54" t="s">
        <v>2</v>
      </c>
      <c r="F8" s="52" t="s">
        <v>3</v>
      </c>
      <c r="G8" s="48" t="s">
        <v>4</v>
      </c>
      <c r="H8" s="49"/>
      <c r="I8" s="7"/>
    </row>
    <row r="9" spans="3:13" x14ac:dyDescent="0.25">
      <c r="C9" s="53"/>
      <c r="D9" s="51"/>
      <c r="E9" s="55"/>
      <c r="F9" s="53"/>
      <c r="G9" s="11" t="s">
        <v>16</v>
      </c>
      <c r="H9" s="11" t="s">
        <v>17</v>
      </c>
    </row>
    <row r="10" spans="3:13" ht="15.75" x14ac:dyDescent="0.25">
      <c r="C10" s="12">
        <v>1</v>
      </c>
      <c r="D10" s="13" t="s">
        <v>5</v>
      </c>
      <c r="E10" s="14">
        <v>70</v>
      </c>
      <c r="F10" s="15">
        <v>82331433</v>
      </c>
      <c r="G10" s="16">
        <v>1525</v>
      </c>
      <c r="H10" s="17">
        <v>18</v>
      </c>
      <c r="I10" s="7"/>
    </row>
    <row r="11" spans="3:13" ht="15.75" x14ac:dyDescent="0.25">
      <c r="C11" s="12">
        <v>2</v>
      </c>
      <c r="D11" s="13" t="s">
        <v>6</v>
      </c>
      <c r="E11" s="14">
        <v>300</v>
      </c>
      <c r="F11" s="18">
        <v>53680625</v>
      </c>
      <c r="G11" s="16">
        <v>165</v>
      </c>
      <c r="H11" s="16" t="s">
        <v>18</v>
      </c>
      <c r="I11" s="7"/>
    </row>
    <row r="12" spans="3:13" ht="15.75" x14ac:dyDescent="0.25">
      <c r="C12" s="12">
        <v>3</v>
      </c>
      <c r="D12" s="13" t="s">
        <v>7</v>
      </c>
      <c r="E12" s="14">
        <v>65</v>
      </c>
      <c r="F12" s="18">
        <v>44666239</v>
      </c>
      <c r="G12" s="16">
        <v>511</v>
      </c>
      <c r="H12" s="19">
        <v>6</v>
      </c>
      <c r="J12" s="10"/>
    </row>
    <row r="13" spans="3:13" ht="15.75" x14ac:dyDescent="0.25">
      <c r="C13" s="12">
        <v>4</v>
      </c>
      <c r="D13" s="13" t="s">
        <v>8</v>
      </c>
      <c r="E13" s="14">
        <v>21</v>
      </c>
      <c r="F13" s="18">
        <v>25418357</v>
      </c>
      <c r="G13" s="16">
        <v>2</v>
      </c>
      <c r="H13" s="20">
        <v>1</v>
      </c>
      <c r="J13" s="10"/>
    </row>
    <row r="14" spans="3:13" ht="15.75" x14ac:dyDescent="0.25">
      <c r="C14" s="12">
        <v>5</v>
      </c>
      <c r="D14" s="13" t="s">
        <v>9</v>
      </c>
      <c r="E14" s="14">
        <v>19</v>
      </c>
      <c r="F14" s="18">
        <v>23806562</v>
      </c>
      <c r="G14" s="16">
        <v>115</v>
      </c>
      <c r="H14" s="21" t="s">
        <v>18</v>
      </c>
    </row>
    <row r="15" spans="3:13" ht="15.75" x14ac:dyDescent="0.25">
      <c r="C15" s="12">
        <v>6</v>
      </c>
      <c r="D15" s="13" t="s">
        <v>10</v>
      </c>
      <c r="E15" s="14">
        <v>50</v>
      </c>
      <c r="F15" s="18">
        <v>16538439</v>
      </c>
      <c r="G15" s="16">
        <v>155</v>
      </c>
      <c r="H15" s="22" t="s">
        <v>18</v>
      </c>
    </row>
    <row r="16" spans="3:13" ht="15.75" x14ac:dyDescent="0.25">
      <c r="C16" s="12">
        <v>7</v>
      </c>
      <c r="D16" s="13" t="s">
        <v>11</v>
      </c>
      <c r="E16" s="14">
        <v>26</v>
      </c>
      <c r="F16" s="18">
        <v>16446367</v>
      </c>
      <c r="G16" s="16" t="s">
        <v>18</v>
      </c>
      <c r="H16" s="16" t="s">
        <v>18</v>
      </c>
    </row>
    <row r="17" spans="3:8" ht="15.75" x14ac:dyDescent="0.25">
      <c r="C17" s="12">
        <v>8</v>
      </c>
      <c r="D17" s="13" t="s">
        <v>12</v>
      </c>
      <c r="E17" s="14">
        <v>35</v>
      </c>
      <c r="F17" s="18">
        <v>7909695</v>
      </c>
      <c r="G17" s="16">
        <v>142</v>
      </c>
      <c r="H17" s="19">
        <v>4</v>
      </c>
    </row>
    <row r="18" spans="3:8" ht="15.75" x14ac:dyDescent="0.25">
      <c r="C18" s="12">
        <v>9</v>
      </c>
      <c r="D18" s="13" t="s">
        <v>13</v>
      </c>
      <c r="E18" s="14">
        <v>146</v>
      </c>
      <c r="F18" s="23">
        <v>1838537</v>
      </c>
      <c r="G18" s="16">
        <v>105</v>
      </c>
      <c r="H18" s="20">
        <v>4</v>
      </c>
    </row>
    <row r="19" spans="3:8" ht="15.75" x14ac:dyDescent="0.25">
      <c r="C19" s="12">
        <v>10</v>
      </c>
      <c r="D19" s="13" t="s">
        <v>14</v>
      </c>
      <c r="E19" s="14">
        <v>12</v>
      </c>
      <c r="F19" s="23">
        <v>22400</v>
      </c>
      <c r="G19" s="16" t="s">
        <v>18</v>
      </c>
      <c r="H19" s="24" t="s">
        <v>18</v>
      </c>
    </row>
    <row r="20" spans="3:8" ht="15.75" x14ac:dyDescent="0.25">
      <c r="C20" s="41"/>
      <c r="D20" s="36" t="s">
        <v>30</v>
      </c>
      <c r="E20" s="37">
        <f>SUM(E10:E19)</f>
        <v>744</v>
      </c>
      <c r="F20" s="38">
        <f>SUM(F10:F19)</f>
        <v>272658654</v>
      </c>
      <c r="G20" s="39">
        <f>SUM(G10:G18)</f>
        <v>2720</v>
      </c>
      <c r="H20" s="40">
        <f>SUM(H10:H18)</f>
        <v>33</v>
      </c>
    </row>
    <row r="21" spans="3:8" x14ac:dyDescent="0.25">
      <c r="D21" t="s">
        <v>32</v>
      </c>
    </row>
  </sheetData>
  <mergeCells count="7">
    <mergeCell ref="C5:M5"/>
    <mergeCell ref="E7:G7"/>
    <mergeCell ref="G8:H8"/>
    <mergeCell ref="D8:D9"/>
    <mergeCell ref="C8:C9"/>
    <mergeCell ref="E8:E9"/>
    <mergeCell ref="F8:F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M35"/>
  <sheetViews>
    <sheetView tabSelected="1" topLeftCell="A4" zoomScaleNormal="100" workbookViewId="0">
      <selection activeCell="D36" sqref="D36"/>
    </sheetView>
  </sheetViews>
  <sheetFormatPr defaultRowHeight="15" x14ac:dyDescent="0.25"/>
  <cols>
    <col min="4" max="4" width="70.5703125" customWidth="1"/>
    <col min="5" max="5" width="13.85546875" customWidth="1"/>
    <col min="6" max="6" width="22.42578125" style="29" customWidth="1"/>
    <col min="7" max="7" width="17.140625" customWidth="1"/>
    <col min="8" max="8" width="12.140625" customWidth="1"/>
    <col min="11" max="11" width="3.7109375" customWidth="1"/>
    <col min="12" max="12" width="0.140625" customWidth="1"/>
    <col min="13" max="13" width="9.140625" hidden="1" customWidth="1"/>
  </cols>
  <sheetData>
    <row r="5" spans="3:13" ht="15.75" x14ac:dyDescent="0.25">
      <c r="C5" s="56" t="s">
        <v>31</v>
      </c>
      <c r="D5" s="56"/>
      <c r="E5" s="56"/>
      <c r="F5" s="56"/>
      <c r="G5" s="56"/>
      <c r="H5" s="56"/>
      <c r="I5" s="56"/>
      <c r="J5" s="56"/>
      <c r="K5" s="56"/>
      <c r="L5" s="56"/>
      <c r="M5" s="56"/>
    </row>
    <row r="6" spans="3:13" x14ac:dyDescent="0.25">
      <c r="C6" s="9"/>
      <c r="D6" s="9"/>
      <c r="E6" s="9"/>
      <c r="F6" s="28"/>
      <c r="G6" s="9"/>
      <c r="H6" s="9"/>
      <c r="I6" s="9"/>
      <c r="J6" s="9"/>
      <c r="K6" s="9"/>
      <c r="L6" s="9"/>
      <c r="M6" s="9"/>
    </row>
    <row r="7" spans="3:13" ht="15" customHeight="1" x14ac:dyDescent="0.25">
      <c r="D7" s="5"/>
      <c r="E7" s="46" t="s">
        <v>15</v>
      </c>
      <c r="F7" s="47"/>
      <c r="G7" s="47"/>
      <c r="H7" s="6"/>
      <c r="I7" s="7"/>
    </row>
    <row r="8" spans="3:13" x14ac:dyDescent="0.25">
      <c r="C8" s="52" t="s">
        <v>0</v>
      </c>
      <c r="D8" s="50" t="s">
        <v>20</v>
      </c>
      <c r="E8" s="52" t="s">
        <v>2</v>
      </c>
      <c r="F8" s="59" t="s">
        <v>3</v>
      </c>
      <c r="G8" s="57" t="s">
        <v>4</v>
      </c>
      <c r="H8" s="58"/>
      <c r="I8" s="10"/>
    </row>
    <row r="9" spans="3:13" x14ac:dyDescent="0.25">
      <c r="C9" s="53"/>
      <c r="D9" s="51"/>
      <c r="E9" s="53"/>
      <c r="F9" s="60"/>
      <c r="G9" s="11" t="s">
        <v>16</v>
      </c>
      <c r="H9" s="11" t="s">
        <v>17</v>
      </c>
    </row>
    <row r="10" spans="3:13" ht="15" customHeight="1" x14ac:dyDescent="0.25">
      <c r="C10" s="26" t="s">
        <v>21</v>
      </c>
      <c r="D10" s="27" t="s">
        <v>22</v>
      </c>
      <c r="E10" s="3"/>
      <c r="F10" s="8"/>
      <c r="G10" s="3"/>
      <c r="H10" s="3"/>
    </row>
    <row r="11" spans="3:13" ht="18" customHeight="1" x14ac:dyDescent="0.25">
      <c r="C11" s="25">
        <v>1</v>
      </c>
      <c r="D11" s="42" t="s">
        <v>23</v>
      </c>
      <c r="E11" s="1">
        <v>6</v>
      </c>
      <c r="F11" s="4">
        <v>24643603</v>
      </c>
      <c r="G11" s="2" t="s">
        <v>18</v>
      </c>
      <c r="H11" s="2" t="s">
        <v>18</v>
      </c>
      <c r="I11" s="10"/>
    </row>
    <row r="12" spans="3:13" ht="19.5" customHeight="1" x14ac:dyDescent="0.25">
      <c r="C12" s="25">
        <v>2</v>
      </c>
      <c r="D12" s="42" t="s">
        <v>24</v>
      </c>
      <c r="E12" s="1">
        <v>14</v>
      </c>
      <c r="F12" s="4">
        <v>189877</v>
      </c>
      <c r="G12" s="1">
        <v>8</v>
      </c>
      <c r="H12" s="2" t="s">
        <v>18</v>
      </c>
      <c r="I12" s="10"/>
    </row>
    <row r="13" spans="3:13" x14ac:dyDescent="0.25">
      <c r="C13" s="25">
        <v>3</v>
      </c>
      <c r="D13" s="42" t="s">
        <v>25</v>
      </c>
      <c r="E13" s="1">
        <v>182</v>
      </c>
      <c r="F13" s="4">
        <v>6595209</v>
      </c>
      <c r="G13" s="1">
        <v>75</v>
      </c>
      <c r="H13" s="2" t="s">
        <v>18</v>
      </c>
      <c r="J13" s="10"/>
    </row>
    <row r="14" spans="3:13" ht="17.25" customHeight="1" x14ac:dyDescent="0.25">
      <c r="C14" s="25">
        <v>4</v>
      </c>
      <c r="D14" s="42" t="s">
        <v>26</v>
      </c>
      <c r="E14" s="1">
        <v>63</v>
      </c>
      <c r="F14" s="4">
        <v>476668</v>
      </c>
      <c r="G14" s="1">
        <v>108</v>
      </c>
      <c r="H14" s="2" t="s">
        <v>18</v>
      </c>
      <c r="J14" s="10"/>
    </row>
    <row r="15" spans="3:13" x14ac:dyDescent="0.25">
      <c r="C15" s="25">
        <v>5</v>
      </c>
      <c r="D15" s="42" t="s">
        <v>27</v>
      </c>
      <c r="E15" s="1">
        <v>94</v>
      </c>
      <c r="F15" s="4">
        <v>31739830</v>
      </c>
      <c r="G15" s="1">
        <v>20</v>
      </c>
      <c r="H15" s="2" t="s">
        <v>18</v>
      </c>
      <c r="J15" s="10"/>
    </row>
    <row r="16" spans="3:13" x14ac:dyDescent="0.25">
      <c r="C16" s="25">
        <v>6</v>
      </c>
      <c r="D16" s="42" t="s">
        <v>28</v>
      </c>
      <c r="E16" s="1">
        <v>16</v>
      </c>
      <c r="F16" s="4">
        <v>854361</v>
      </c>
      <c r="G16" s="1">
        <v>15</v>
      </c>
      <c r="H16" s="2" t="s">
        <v>18</v>
      </c>
      <c r="J16" s="10"/>
    </row>
    <row r="17" spans="3:8" x14ac:dyDescent="0.25">
      <c r="C17" s="25">
        <v>7</v>
      </c>
      <c r="D17" s="42" t="s">
        <v>29</v>
      </c>
      <c r="E17" s="1">
        <v>62</v>
      </c>
      <c r="F17" s="4">
        <v>2974956</v>
      </c>
      <c r="G17" s="1">
        <v>47</v>
      </c>
      <c r="H17" s="2" t="s">
        <v>18</v>
      </c>
    </row>
    <row r="18" spans="3:8" x14ac:dyDescent="0.25">
      <c r="C18" s="32"/>
      <c r="D18" s="33" t="s">
        <v>30</v>
      </c>
      <c r="E18" s="30">
        <f>SUM(E11:E17)</f>
        <v>437</v>
      </c>
      <c r="F18" s="31">
        <f>SUM(F11:F17)</f>
        <v>67474504</v>
      </c>
      <c r="G18" s="30">
        <f>SUM(G12:G17)</f>
        <v>273</v>
      </c>
      <c r="H18" s="30">
        <v>0</v>
      </c>
    </row>
    <row r="19" spans="3:8" x14ac:dyDescent="0.25">
      <c r="D19" s="43" t="s">
        <v>32</v>
      </c>
      <c r="E19" s="35"/>
      <c r="F19" s="34"/>
    </row>
    <row r="20" spans="3:8" x14ac:dyDescent="0.25">
      <c r="D20" s="44" t="s">
        <v>33</v>
      </c>
      <c r="E20" s="10"/>
    </row>
    <row r="22" spans="3:8" x14ac:dyDescent="0.25">
      <c r="D22" s="61" t="s">
        <v>34</v>
      </c>
      <c r="E22" s="62"/>
      <c r="F22" s="62"/>
    </row>
    <row r="23" spans="3:8" x14ac:dyDescent="0.25">
      <c r="C23" s="63"/>
      <c r="D23" s="63"/>
      <c r="E23" s="64" t="s">
        <v>15</v>
      </c>
      <c r="F23" s="64"/>
      <c r="G23" s="64"/>
      <c r="H23" s="64"/>
    </row>
    <row r="24" spans="3:8" x14ac:dyDescent="0.25">
      <c r="C24" s="65" t="s">
        <v>0</v>
      </c>
      <c r="D24" s="65" t="s">
        <v>20</v>
      </c>
      <c r="E24" s="65" t="s">
        <v>2</v>
      </c>
      <c r="F24" s="26" t="s">
        <v>3</v>
      </c>
      <c r="G24" s="66" t="s">
        <v>35</v>
      </c>
      <c r="H24" s="66"/>
    </row>
    <row r="25" spans="3:8" x14ac:dyDescent="0.25">
      <c r="C25" s="67"/>
      <c r="D25" s="67"/>
      <c r="E25" s="67"/>
      <c r="F25" s="67"/>
      <c r="G25" s="26" t="s">
        <v>16</v>
      </c>
      <c r="H25" s="26" t="s">
        <v>17</v>
      </c>
    </row>
    <row r="26" spans="3:8" x14ac:dyDescent="0.25">
      <c r="C26" s="68">
        <v>1</v>
      </c>
      <c r="D26" s="69" t="s">
        <v>23</v>
      </c>
      <c r="E26" s="70">
        <v>11</v>
      </c>
      <c r="F26" s="71">
        <v>4275637</v>
      </c>
      <c r="G26" s="72" t="s">
        <v>18</v>
      </c>
      <c r="H26" s="73" t="s">
        <v>18</v>
      </c>
    </row>
    <row r="27" spans="3:8" x14ac:dyDescent="0.25">
      <c r="C27" s="68">
        <v>2</v>
      </c>
      <c r="D27" s="69" t="s">
        <v>24</v>
      </c>
      <c r="E27" s="74">
        <v>21</v>
      </c>
      <c r="F27" s="71">
        <v>199171</v>
      </c>
      <c r="G27" s="75">
        <v>15</v>
      </c>
      <c r="H27" s="73" t="s">
        <v>18</v>
      </c>
    </row>
    <row r="28" spans="3:8" x14ac:dyDescent="0.25">
      <c r="C28" s="68">
        <v>3</v>
      </c>
      <c r="D28" s="69" t="s">
        <v>36</v>
      </c>
      <c r="E28" s="74">
        <v>246</v>
      </c>
      <c r="F28" s="71">
        <v>3249357</v>
      </c>
      <c r="G28" s="75">
        <v>18</v>
      </c>
      <c r="H28" s="73" t="s">
        <v>18</v>
      </c>
    </row>
    <row r="29" spans="3:8" ht="15.75" x14ac:dyDescent="0.25">
      <c r="C29" s="68">
        <v>4</v>
      </c>
      <c r="D29" s="69" t="s">
        <v>37</v>
      </c>
      <c r="E29" s="76">
        <v>55</v>
      </c>
      <c r="F29" s="71">
        <v>578647</v>
      </c>
      <c r="G29" s="77">
        <v>13</v>
      </c>
      <c r="H29" s="73" t="s">
        <v>18</v>
      </c>
    </row>
    <row r="30" spans="3:8" ht="15.75" x14ac:dyDescent="0.25">
      <c r="C30" s="68">
        <v>5</v>
      </c>
      <c r="D30" s="69" t="s">
        <v>38</v>
      </c>
      <c r="E30" s="70">
        <v>71</v>
      </c>
      <c r="F30" s="71">
        <v>1814071</v>
      </c>
      <c r="G30" s="69">
        <v>30</v>
      </c>
      <c r="H30" s="77">
        <v>1</v>
      </c>
    </row>
    <row r="31" spans="3:8" ht="15.75" x14ac:dyDescent="0.25">
      <c r="C31" s="68">
        <v>6</v>
      </c>
      <c r="D31" s="69" t="s">
        <v>28</v>
      </c>
      <c r="E31" s="70">
        <v>27</v>
      </c>
      <c r="F31" s="71">
        <v>3941684</v>
      </c>
      <c r="G31" s="69">
        <v>1</v>
      </c>
      <c r="H31" s="77" t="s">
        <v>18</v>
      </c>
    </row>
    <row r="32" spans="3:8" ht="15.75" x14ac:dyDescent="0.25">
      <c r="C32" s="68">
        <v>7</v>
      </c>
      <c r="D32" s="69" t="s">
        <v>29</v>
      </c>
      <c r="E32" s="70">
        <v>86</v>
      </c>
      <c r="F32" s="71">
        <v>4152417</v>
      </c>
      <c r="G32" s="69">
        <v>39</v>
      </c>
      <c r="H32" s="77">
        <v>3</v>
      </c>
    </row>
    <row r="33" spans="3:8" x14ac:dyDescent="0.25">
      <c r="C33" s="81"/>
      <c r="D33" s="82" t="s">
        <v>30</v>
      </c>
      <c r="E33" s="83">
        <f>SUM(E26:E32)</f>
        <v>517</v>
      </c>
      <c r="F33" s="83">
        <f t="shared" ref="F33:H33" si="0">SUM(F26:F32)</f>
        <v>18210984</v>
      </c>
      <c r="G33" s="83">
        <f t="shared" si="0"/>
        <v>116</v>
      </c>
      <c r="H33" s="83">
        <f t="shared" si="0"/>
        <v>4</v>
      </c>
    </row>
    <row r="34" spans="3:8" x14ac:dyDescent="0.25">
      <c r="C34" s="78" t="s">
        <v>32</v>
      </c>
      <c r="D34" s="79"/>
      <c r="F34"/>
    </row>
    <row r="35" spans="3:8" x14ac:dyDescent="0.25">
      <c r="C35" s="80" t="s">
        <v>39</v>
      </c>
      <c r="D35" s="79"/>
      <c r="F35"/>
    </row>
  </sheetData>
  <mergeCells count="10">
    <mergeCell ref="D22:F22"/>
    <mergeCell ref="E23:H23"/>
    <mergeCell ref="G24:H24"/>
    <mergeCell ref="C8:C9"/>
    <mergeCell ref="C5:M5"/>
    <mergeCell ref="E7:G7"/>
    <mergeCell ref="G8:H8"/>
    <mergeCell ref="F8:F9"/>
    <mergeCell ref="E8:E9"/>
    <mergeCell ref="D8:D9"/>
  </mergeCells>
  <pageMargins left="0.7" right="0.7" top="0.75" bottom="0.75" header="0.3" footer="0.3"/>
  <pageSetup paperSize="258" scale="78" orientation="portrait" horizontalDpi="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PMA Lokasi</vt:lpstr>
      <vt:lpstr>PMA Sektor Usaha</vt:lpstr>
      <vt:lpstr>'PMA Sektor Usaha'!Print_Area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2025-04-21T01:48:58Z</cp:lastPrinted>
  <dcterms:created xsi:type="dcterms:W3CDTF">2025-04-20T23:48:56Z</dcterms:created>
  <dcterms:modified xsi:type="dcterms:W3CDTF">2025-11-04T01:12:59Z</dcterms:modified>
</cp:coreProperties>
</file>