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SATU DATA 2024-2029\DATA STATISTIK UNTUK APLIKASI SATU DATA\"/>
    </mc:Choice>
  </mc:AlternateContent>
  <xr:revisionPtr revIDLastSave="0" documentId="8_{E6228671-D9A4-4B00-B204-CC6705AFFA33}" xr6:coauthVersionLast="47" xr6:coauthVersionMax="47" xr10:uidLastSave="{00000000-0000-0000-0000-000000000000}"/>
  <bookViews>
    <workbookView xWindow="45" yWindow="390" windowWidth="28755" windowHeight="15600" tabRatio="808" xr2:uid="{5F196F93-B9DF-4669-9DAA-A1C74B75A158}"/>
  </bookViews>
  <sheets>
    <sheet name="KabKota2023" sheetId="1" r:id="rId1"/>
    <sheet name="KabKota2022" sheetId="3" r:id="rId2"/>
    <sheet name="KabKota2021" sheetId="5" r:id="rId3"/>
    <sheet name="KabKota2020" sheetId="6" r:id="rId4"/>
    <sheet name="KabKota2019" sheetId="7" r:id="rId5"/>
    <sheet name="KabKota2018" sheetId="8" r:id="rId6"/>
    <sheet name="KabKota2017" sheetId="9" r:id="rId7"/>
    <sheet name="KabKota2016" sheetId="10" r:id="rId8"/>
    <sheet name="KabKota2015" sheetId="11" r:id="rId9"/>
    <sheet name="Sheet2" sheetId="4" r:id="rId10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0" i="11" l="1"/>
  <c r="E26" i="11"/>
  <c r="E30" i="10"/>
  <c r="E26" i="10"/>
  <c r="E30" i="9"/>
  <c r="E26" i="9"/>
  <c r="E30" i="8"/>
  <c r="E26" i="8"/>
  <c r="E30" i="7"/>
  <c r="E26" i="7"/>
  <c r="E30" i="6"/>
  <c r="E26" i="6"/>
  <c r="E26" i="5"/>
  <c r="E26" i="3"/>
  <c r="E30" i="3"/>
</calcChain>
</file>

<file path=xl/sharedStrings.xml><?xml version="1.0" encoding="utf-8"?>
<sst xmlns="http://schemas.openxmlformats.org/spreadsheetml/2006/main" count="481" uniqueCount="48">
  <si>
    <t>Nilai LPPD</t>
  </si>
  <si>
    <t>Keterangan</t>
  </si>
  <si>
    <t>Kabupaten/Kota</t>
  </si>
  <si>
    <t>No.</t>
  </si>
  <si>
    <t>Kabupaten Paser</t>
  </si>
  <si>
    <t>Kabupaten Kutai Barat</t>
  </si>
  <si>
    <t>Kabupaten Kutai Kartanegara</t>
  </si>
  <si>
    <t>Kabupaten Kutai Timur</t>
  </si>
  <si>
    <t>Kabupaten Berau</t>
  </si>
  <si>
    <t>Kabupaten Penajam Paser Utara</t>
  </si>
  <si>
    <t>Kabupaten Mahakam Ulu</t>
  </si>
  <si>
    <t>Kota Balikpapan</t>
  </si>
  <si>
    <t>Kota Samarida</t>
  </si>
  <si>
    <t>Kota Bontang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</si>
  <si>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</si>
  <si>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</si>
  <si>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</si>
  <si>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</si>
  <si>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</si>
  <si>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</si>
  <si>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</si>
  <si>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</si>
  <si>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</si>
  <si>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</si>
  <si>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Peringkat Nasional</t>
  </si>
  <si>
    <t xml:space="preserve">Predikat/Status </t>
  </si>
  <si>
    <t>Sedang</t>
  </si>
  <si>
    <t>Tinggi</t>
  </si>
  <si>
    <t>Rendah</t>
  </si>
  <si>
    <t>Kepmendagri No 100.2.1.7 - 2109 Tahun 2025</t>
  </si>
  <si>
    <t>Rekap EPPD Terhadap LPPD Kab/Kota Tahun 2022</t>
  </si>
  <si>
    <t>Sangat Rendah</t>
  </si>
  <si>
    <r>
      <t xml:space="preserve">Persentase Kab/Kota dengan Status </t>
    </r>
    <r>
      <rPr>
        <b/>
        <sz val="11"/>
        <color theme="1"/>
        <rFont val="Calibri"/>
        <family val="2"/>
        <scheme val="minor"/>
      </rPr>
      <t>Tinggi</t>
    </r>
  </si>
  <si>
    <t>Kepmendagri No. 100.2.1.7-6646 Tahun 2023</t>
  </si>
  <si>
    <t>Rekap EPPD Terhadap LPPD Kab/Kota Tahun 2021</t>
  </si>
  <si>
    <t>Sangat  Rendah</t>
  </si>
  <si>
    <t>Kepmendagri 100.2.1.3-1109 Rahun 2023</t>
  </si>
  <si>
    <t>Sangat Tinggi</t>
  </si>
  <si>
    <t xml:space="preserve">Sangat Tinggi </t>
  </si>
  <si>
    <r>
      <t xml:space="preserve">Persentase Kab/Kota dengan Status </t>
    </r>
    <r>
      <rPr>
        <b/>
        <sz val="11"/>
        <color theme="1"/>
        <rFont val="Calibri"/>
        <family val="2"/>
        <scheme val="minor"/>
      </rPr>
      <t>Sangat Tinggi</t>
    </r>
  </si>
  <si>
    <t>Rekap EPPD Terhadap LPPD Kab/Kota Tahun 2020</t>
  </si>
  <si>
    <t>TIDAK ADA PENILAIAN</t>
  </si>
  <si>
    <t>Rekap EPPD Terhadap LPPD Kab/Kota Tahun 2019</t>
  </si>
  <si>
    <t>Rekap EPPD Terhadap LPPD Kab/Kota Tahun 2018</t>
  </si>
  <si>
    <t>Belum diwajibkan menyusun LPPD setelah transisi</t>
  </si>
  <si>
    <t>Rekap EPPD Terhadap LPPD Kab/Kota Tahun 2016</t>
  </si>
  <si>
    <t>LPPD Tahun 2023 yang dinilai di tahun 2024</t>
  </si>
  <si>
    <t>Predikat Kinerja LPPD Kab/Kota  Tahun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</si>
</sst>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3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2" xfId="0" applyBorder="1" applyAlignment="1">
      <alignment horizontal="center"/>
    </xf>
    <xf numFmtId="164" fontId="0" fillId="0" borderId="2" xfId="0" applyNumberFormat="1" applyBorder="1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2" borderId="0" xfId="0" applyFill="1" applyAlignment="1">
      <alignment horizontal="left"/>
    </xf>
    <xf numFmtId="9" fontId="0" fillId="2" borderId="0" xfId="0" applyNumberFormat="1" applyFill="1" applyAlignment="1">
      <alignment horizontal="left"/>
    </xf>
    <xf numFmtId="0" fontId="0" fillId="0" borderId="2" xfId="0" applyBorder="1" applyAlignment="1">
      <alignment horizontal="right"/>
    </xf>
    <xf numFmtId="0" fontId="0" fillId="0" borderId="3" xfId="0" applyBorder="1" applyAlignment="1">
      <alignment horizontal="right"/>
    </xf>
    <xf numFmtId="2" fontId="0" fillId="0" borderId="3" xfId="0" applyNumberFormat="1" applyBorder="1"/>
    <xf numFmtId="164" fontId="0" fillId="0" borderId="3" xfId="0" applyNumberFormat="1" applyBorder="1"/>
    <xf numFmtId="9" fontId="2" fillId="2" borderId="0" xfId="1" applyFont="1" applyFill="1" applyAlignment="1">
      <alignment horizontal="right"/>
    </xf>
    <xf numFmtId="0" fontId="0" fillId="0" borderId="2" xfId="0" applyBorder="1" applyAlignment="1">
      <alignment horizontal="left"/>
    </xf>
    <xf numFmtId="0" fontId="3" fillId="0" borderId="2" xfId="0" applyFont="1" applyBorder="1" applyAlignment="1">
      <alignment horizontal="left"/>
    </xf>
    <xf numFmtId="2" fontId="0" fillId="0" borderId="2" xfId="0" applyNumberFormat="1" applyBorder="1"/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2" xfId="0" applyBorder="1" applyAlignment="1">
      <alignment horizontal="right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4" fillId="0" borderId="2" xfId="0" applyFont="1" applyBorder="1" applyAlignment="1">
      <alignment horizontal="right" wrapText="1"/>
    </xf>
    <xf numFmtId="0" fontId="4" fillId="0" borderId="2" xfId="0" applyFont="1" applyBorder="1" applyAlignment="1">
      <alignment horizontal="right"/>
    </xf>
    <xf numFmtId="0" fontId="4" fillId="0" borderId="3" xfId="0" applyFont="1" applyBorder="1" applyAlignment="1">
      <alignment horizontal="right"/>
    </xf>
    <xf numFmtId="0" fontId="2" fillId="0" borderId="0" xfId="0" applyFont="1" applyAlignment="1">
      <alignment horizontal="center"/>
    </xf>
    <xf numFmtId="0" fontId="3" fillId="0" borderId="4" xfId="0" applyFont="1" applyBorder="1" applyAlignment="1">
      <alignment horizontal="left"/>
    </xf>
    <xf numFmtId="0" fontId="0" fillId="0" borderId="2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2" borderId="0" xfId="0" applyFill="1" applyAlignment="1">
      <alignment horizontal="left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4DE2BC-EA77-4A95-BDF7-0475D39836C1}">
  <dimension ref="A1:AA22"/>
  <sheetViews>
    <sheetView tabSelected="1" zoomScaleNormal="100" workbookViewId="0">
      <selection activeCell="L32" sqref="L32"/>
    </sheetView>
  </sheetViews>
  <sheetFormatPr defaultRowHeight="15" x14ac:dyDescent="0.25"/>
  <cols>
    <col min="1" max="1" width="7.42578125" customWidth="1"/>
    <col min="2" max="2" width="35.42578125" customWidth="1"/>
    <col min="3" max="3" width="10.85546875" customWidth="1"/>
    <col min="4" max="4" width="9" customWidth="1"/>
    <col min="5" max="5" width="11" customWidth="1"/>
    <col min="6" max="6" width="25.42578125" customWidth="1"/>
    <col min="9" max="9" width="30.7109375" customWidth="1"/>
    <col min="10" max="10" width="16.85546875" customWidth="1"/>
    <col min="11" max="11" width="13.5703125" customWidth="1"/>
    <col min="13" max="13" width="27.140625" customWidth="1"/>
    <col min="16" max="16" width="15.42578125" customWidth="1"/>
    <col min="17" max="17" width="13" customWidth="1"/>
    <col min="18" max="18" width="14" customWidth="1"/>
    <col min="19" max="19" width="14.7109375" customWidth="1"/>
    <col min="20" max="20" width="21.140625" customWidth="1"/>
    <col min="23" max="23" width="26" customWidth="1"/>
  </cols>
  <sheetData>
    <row r="1" spans="1:27" x14ac:dyDescent="0.25">
      <c r="A1" s="26" t="s">
        <v>47</v>
      </c>
      <c r="B1" s="26"/>
      <c r="C1" s="26"/>
      <c r="D1" s="26"/>
      <c r="E1" s="26"/>
      <c r="F1" s="26"/>
      <c r="H1" s="26" t="s">
        <v>30</v>
      </c>
      <c r="I1" s="26"/>
      <c r="J1" s="26"/>
      <c r="K1" s="26"/>
      <c r="L1" s="26"/>
      <c r="M1" s="26"/>
      <c r="O1" s="26" t="s">
        <v>34</v>
      </c>
      <c r="P1" s="26"/>
      <c r="Q1" s="26"/>
      <c r="R1" s="26"/>
      <c r="S1" s="26"/>
      <c r="T1" s="26"/>
      <c r="V1" s="26" t="s">
        <v>40</v>
      </c>
      <c r="W1" s="26"/>
      <c r="X1" s="26"/>
      <c r="Y1" s="26"/>
      <c r="Z1" s="26"/>
      <c r="AA1" s="26"/>
    </row>
    <row r="4" spans="1:27" ht="33.75" customHeight="1" x14ac:dyDescent="0.25">
      <c r="A4" s="5" t="s">
        <v>3</v>
      </c>
      <c r="B4" s="5" t="s">
        <v>2</v>
      </c>
      <c r="C4" s="6" t="s">
        <v>0</v>
      </c>
      <c r="D4" s="6" t="s">
        <v>25</v>
      </c>
      <c r="E4" s="6" t="s">
        <v>24</v>
      </c>
      <c r="F4" s="5" t="s">
        <v>1</v>
      </c>
      <c r="H4" s="5" t="s">
        <v>3</v>
      </c>
      <c r="I4" s="5" t="s">
        <v>2</v>
      </c>
      <c r="J4" s="6" t="s">
        <v>0</v>
      </c>
      <c r="K4" s="6" t="s">
        <v>25</v>
      </c>
      <c r="L4" s="6" t="s">
        <v>24</v>
      </c>
      <c r="M4" s="5" t="s">
        <v>1</v>
      </c>
      <c r="O4" s="5" t="s">
        <v>3</v>
      </c>
      <c r="P4" s="5" t="s">
        <v>2</v>
      </c>
      <c r="Q4" s="6" t="s">
        <v>0</v>
      </c>
      <c r="R4" s="6" t="s">
        <v>25</v>
      </c>
      <c r="S4" s="6" t="s">
        <v>24</v>
      </c>
      <c r="T4" s="5" t="s">
        <v>1</v>
      </c>
      <c r="V4" s="5" t="s">
        <v>3</v>
      </c>
      <c r="W4" s="5" t="s">
        <v>2</v>
      </c>
      <c r="X4" s="6" t="s">
        <v>0</v>
      </c>
      <c r="Y4" s="6" t="s">
        <v>25</v>
      </c>
      <c r="Z4" s="6" t="s">
        <v>24</v>
      </c>
      <c r="AA4" s="5" t="s">
        <v>1</v>
      </c>
    </row>
    <row r="5" spans="1:27" x14ac:dyDescent="0.25">
      <c r="A5" s="1"/>
      <c r="B5" s="1"/>
      <c r="C5" s="1"/>
      <c r="D5" s="1"/>
      <c r="E5" s="1"/>
      <c r="F5" s="1"/>
      <c r="H5" s="1"/>
      <c r="I5" s="1"/>
      <c r="J5" s="1"/>
      <c r="K5" s="1"/>
      <c r="L5" s="1"/>
      <c r="M5" s="1"/>
      <c r="O5" s="1"/>
      <c r="P5" s="1"/>
      <c r="Q5" s="1"/>
      <c r="R5" s="1"/>
      <c r="S5" s="1"/>
      <c r="T5" s="1"/>
      <c r="V5" s="1"/>
      <c r="W5" s="1"/>
      <c r="X5" s="30" t="s">
        <v>41</v>
      </c>
      <c r="Y5" s="31"/>
      <c r="Z5" s="31"/>
      <c r="AA5" s="32"/>
    </row>
    <row r="6" spans="1:27" x14ac:dyDescent="0.25">
      <c r="A6" s="3" t="s">
        <v>14</v>
      </c>
      <c r="B6" s="1" t="s">
        <v>4</v>
      </c>
      <c r="C6" s="1">
        <v>2.7858000000000001</v>
      </c>
      <c r="D6" s="10" t="s">
        <v>26</v>
      </c>
      <c r="E6" s="1">
        <v>237</v>
      </c>
      <c r="F6" s="28" t="s">
        <v>46</v>
      </c>
      <c r="H6" s="3" t="s">
        <v>14</v>
      </c>
      <c r="I6" s="1" t="s">
        <v>4</v>
      </c>
      <c r="J6" s="1">
        <v>2.7724000000000002</v>
      </c>
      <c r="K6" s="10" t="s">
        <v>26</v>
      </c>
      <c r="L6" s="1">
        <v>218</v>
      </c>
      <c r="M6" s="1"/>
      <c r="O6" s="3" t="s">
        <v>14</v>
      </c>
      <c r="P6" s="1" t="s">
        <v>4</v>
      </c>
      <c r="Q6" s="1">
        <v>2.29</v>
      </c>
      <c r="R6" s="10" t="s">
        <v>28</v>
      </c>
      <c r="S6" s="18">
        <v>255</v>
      </c>
      <c r="T6" s="1"/>
      <c r="V6" s="3" t="s">
        <v>14</v>
      </c>
      <c r="W6" s="1" t="s">
        <v>4</v>
      </c>
      <c r="X6" s="33"/>
      <c r="Y6" s="34"/>
      <c r="Z6" s="34"/>
      <c r="AA6" s="35"/>
    </row>
    <row r="7" spans="1:27" x14ac:dyDescent="0.25">
      <c r="A7" s="3" t="s">
        <v>15</v>
      </c>
      <c r="B7" s="1" t="s">
        <v>6</v>
      </c>
      <c r="C7" s="1">
        <v>3.2568000000000001</v>
      </c>
      <c r="D7" s="10" t="s">
        <v>26</v>
      </c>
      <c r="E7" s="1">
        <v>94</v>
      </c>
      <c r="F7" s="28"/>
      <c r="H7" s="3" t="s">
        <v>15</v>
      </c>
      <c r="I7" s="1" t="s">
        <v>6</v>
      </c>
      <c r="J7" s="1">
        <v>3.1135000000000002</v>
      </c>
      <c r="K7" s="10" t="s">
        <v>26</v>
      </c>
      <c r="L7" s="1">
        <v>114</v>
      </c>
      <c r="M7" s="1"/>
      <c r="O7" s="3" t="s">
        <v>15</v>
      </c>
      <c r="P7" s="1" t="s">
        <v>6</v>
      </c>
      <c r="Q7" s="1">
        <v>2.42</v>
      </c>
      <c r="R7" s="10" t="s">
        <v>28</v>
      </c>
      <c r="S7" s="18">
        <v>200</v>
      </c>
      <c r="T7" s="1"/>
      <c r="V7" s="3" t="s">
        <v>15</v>
      </c>
      <c r="W7" s="1" t="s">
        <v>6</v>
      </c>
      <c r="X7" s="33"/>
      <c r="Y7" s="34"/>
      <c r="Z7" s="34"/>
      <c r="AA7" s="35"/>
    </row>
    <row r="8" spans="1:27" x14ac:dyDescent="0.25">
      <c r="A8" s="3" t="s">
        <v>16</v>
      </c>
      <c r="B8" s="1" t="s">
        <v>8</v>
      </c>
      <c r="C8" s="1">
        <v>3.4607999999999999</v>
      </c>
      <c r="D8" s="10" t="s">
        <v>27</v>
      </c>
      <c r="E8" s="1">
        <v>35</v>
      </c>
      <c r="F8" s="28"/>
      <c r="H8" s="3" t="s">
        <v>16</v>
      </c>
      <c r="I8" s="1" t="s">
        <v>8</v>
      </c>
      <c r="J8" s="1">
        <v>3.1964000000000001</v>
      </c>
      <c r="K8" s="10" t="s">
        <v>26</v>
      </c>
      <c r="L8" s="1">
        <v>83</v>
      </c>
      <c r="M8" s="1"/>
      <c r="O8" s="3" t="s">
        <v>16</v>
      </c>
      <c r="P8" s="1" t="s">
        <v>8</v>
      </c>
      <c r="Q8" s="1">
        <v>2.1800000000000002</v>
      </c>
      <c r="R8" s="10" t="s">
        <v>28</v>
      </c>
      <c r="S8" s="18">
        <v>287</v>
      </c>
      <c r="T8" s="1"/>
      <c r="V8" s="3" t="s">
        <v>16</v>
      </c>
      <c r="W8" s="1" t="s">
        <v>8</v>
      </c>
      <c r="X8" s="33"/>
      <c r="Y8" s="34"/>
      <c r="Z8" s="34"/>
      <c r="AA8" s="35"/>
    </row>
    <row r="9" spans="1:27" x14ac:dyDescent="0.25">
      <c r="A9" s="3" t="s">
        <v>17</v>
      </c>
      <c r="B9" s="1" t="s">
        <v>5</v>
      </c>
      <c r="C9" s="1">
        <v>2.9996</v>
      </c>
      <c r="D9" s="10" t="s">
        <v>26</v>
      </c>
      <c r="E9" s="1">
        <v>169</v>
      </c>
      <c r="F9" s="28"/>
      <c r="H9" s="3" t="s">
        <v>17</v>
      </c>
      <c r="I9" s="1" t="s">
        <v>5</v>
      </c>
      <c r="J9" s="1">
        <v>2.7564000000000002</v>
      </c>
      <c r="K9" s="10" t="s">
        <v>26</v>
      </c>
      <c r="L9" s="1">
        <v>221</v>
      </c>
      <c r="M9" s="1"/>
      <c r="O9" s="3" t="s">
        <v>17</v>
      </c>
      <c r="P9" s="1" t="s">
        <v>5</v>
      </c>
      <c r="Q9" s="1">
        <v>2.15</v>
      </c>
      <c r="R9" s="10" t="s">
        <v>28</v>
      </c>
      <c r="S9" s="18">
        <v>299</v>
      </c>
      <c r="T9" s="1"/>
      <c r="V9" s="3" t="s">
        <v>17</v>
      </c>
      <c r="W9" s="1" t="s">
        <v>5</v>
      </c>
      <c r="X9" s="33"/>
      <c r="Y9" s="34"/>
      <c r="Z9" s="34"/>
      <c r="AA9" s="35"/>
    </row>
    <row r="10" spans="1:27" x14ac:dyDescent="0.25">
      <c r="A10" s="3" t="s">
        <v>18</v>
      </c>
      <c r="B10" s="1" t="s">
        <v>7</v>
      </c>
      <c r="C10" s="1">
        <v>3.1187</v>
      </c>
      <c r="D10" s="10" t="s">
        <v>26</v>
      </c>
      <c r="E10" s="1">
        <v>140</v>
      </c>
      <c r="F10" s="28"/>
      <c r="H10" s="3" t="s">
        <v>18</v>
      </c>
      <c r="I10" s="1" t="s">
        <v>7</v>
      </c>
      <c r="J10" s="1">
        <v>2.9131</v>
      </c>
      <c r="K10" s="10" t="s">
        <v>26</v>
      </c>
      <c r="L10" s="1">
        <v>182</v>
      </c>
      <c r="M10" s="1"/>
      <c r="O10" s="3" t="s">
        <v>18</v>
      </c>
      <c r="P10" s="1" t="s">
        <v>7</v>
      </c>
      <c r="Q10" s="17">
        <v>2.6</v>
      </c>
      <c r="R10" s="10" t="s">
        <v>28</v>
      </c>
      <c r="S10" s="18">
        <v>127</v>
      </c>
      <c r="T10" s="1"/>
      <c r="V10" s="3" t="s">
        <v>18</v>
      </c>
      <c r="W10" s="1" t="s">
        <v>7</v>
      </c>
      <c r="X10" s="33"/>
      <c r="Y10" s="34"/>
      <c r="Z10" s="34"/>
      <c r="AA10" s="35"/>
    </row>
    <row r="11" spans="1:27" ht="15" customHeight="1" x14ac:dyDescent="0.25">
      <c r="A11" s="3" t="s">
        <v>19</v>
      </c>
      <c r="B11" s="1" t="s">
        <v>9</v>
      </c>
      <c r="C11" s="1">
        <v>3.0575000000000001</v>
      </c>
      <c r="D11" s="10" t="s">
        <v>26</v>
      </c>
      <c r="E11" s="1">
        <v>153</v>
      </c>
      <c r="F11" s="28"/>
      <c r="H11" s="3" t="s">
        <v>19</v>
      </c>
      <c r="I11" s="1" t="s">
        <v>9</v>
      </c>
      <c r="J11" s="1">
        <v>2.8325</v>
      </c>
      <c r="K11" s="10" t="s">
        <v>26</v>
      </c>
      <c r="L11" s="1">
        <v>207</v>
      </c>
      <c r="M11" s="1"/>
      <c r="O11" s="21" t="s">
        <v>19</v>
      </c>
      <c r="P11" s="22" t="s">
        <v>9</v>
      </c>
      <c r="Q11" s="22">
        <v>1.37</v>
      </c>
      <c r="R11" s="20" t="s">
        <v>35</v>
      </c>
      <c r="S11" s="18">
        <v>373</v>
      </c>
      <c r="T11" s="1"/>
      <c r="V11" s="3" t="s">
        <v>19</v>
      </c>
      <c r="W11" s="1" t="s">
        <v>9</v>
      </c>
      <c r="X11" s="33"/>
      <c r="Y11" s="34"/>
      <c r="Z11" s="34"/>
      <c r="AA11" s="35"/>
    </row>
    <row r="12" spans="1:27" x14ac:dyDescent="0.25">
      <c r="A12" s="3" t="s">
        <v>20</v>
      </c>
      <c r="B12" s="1" t="s">
        <v>10</v>
      </c>
      <c r="C12" s="1">
        <v>1.9149</v>
      </c>
      <c r="D12" s="10" t="s">
        <v>28</v>
      </c>
      <c r="E12" s="1">
        <v>359</v>
      </c>
      <c r="F12" s="28"/>
      <c r="H12" s="3" t="s">
        <v>20</v>
      </c>
      <c r="I12" s="1" t="s">
        <v>10</v>
      </c>
      <c r="J12" s="1">
        <v>2.1913</v>
      </c>
      <c r="K12" s="10" t="s">
        <v>28</v>
      </c>
      <c r="L12" s="1">
        <v>349</v>
      </c>
      <c r="M12" s="1"/>
      <c r="O12" s="3" t="s">
        <v>20</v>
      </c>
      <c r="P12" s="1" t="s">
        <v>10</v>
      </c>
      <c r="Q12" s="1">
        <v>2.1800000000000002</v>
      </c>
      <c r="R12" s="10" t="s">
        <v>28</v>
      </c>
      <c r="S12" s="18">
        <v>290</v>
      </c>
      <c r="T12" s="1"/>
      <c r="V12" s="3" t="s">
        <v>20</v>
      </c>
      <c r="W12" s="1" t="s">
        <v>10</v>
      </c>
      <c r="X12" s="33"/>
      <c r="Y12" s="34"/>
      <c r="Z12" s="34"/>
      <c r="AA12" s="35"/>
    </row>
    <row r="13" spans="1:27" x14ac:dyDescent="0.25">
      <c r="A13" s="3" t="s">
        <v>21</v>
      </c>
      <c r="B13" s="1" t="s">
        <v>11</v>
      </c>
      <c r="C13" s="1">
        <v>3.7018</v>
      </c>
      <c r="D13" s="10" t="s">
        <v>27</v>
      </c>
      <c r="E13" s="1">
        <v>3</v>
      </c>
      <c r="F13" s="28"/>
      <c r="H13" s="3" t="s">
        <v>21</v>
      </c>
      <c r="I13" s="1" t="s">
        <v>11</v>
      </c>
      <c r="J13" s="1">
        <v>3.1566000000000001</v>
      </c>
      <c r="K13" s="10" t="s">
        <v>26</v>
      </c>
      <c r="L13" s="1">
        <v>43</v>
      </c>
      <c r="M13" s="1"/>
      <c r="O13" s="3" t="s">
        <v>21</v>
      </c>
      <c r="P13" s="1" t="s">
        <v>11</v>
      </c>
      <c r="Q13" s="1">
        <v>2.5099999999999998</v>
      </c>
      <c r="R13" s="10" t="s">
        <v>28</v>
      </c>
      <c r="S13" s="18">
        <v>60</v>
      </c>
      <c r="T13" s="1"/>
      <c r="V13" s="3" t="s">
        <v>21</v>
      </c>
      <c r="W13" s="1" t="s">
        <v>11</v>
      </c>
      <c r="X13" s="33"/>
      <c r="Y13" s="34"/>
      <c r="Z13" s="34"/>
      <c r="AA13" s="35"/>
    </row>
    <row r="14" spans="1:27" x14ac:dyDescent="0.25">
      <c r="A14" s="3" t="s">
        <v>22</v>
      </c>
      <c r="B14" s="1" t="s">
        <v>12</v>
      </c>
      <c r="C14" s="4">
        <v>3.5819999999999999</v>
      </c>
      <c r="D14" s="10" t="s">
        <v>27</v>
      </c>
      <c r="E14" s="1">
        <v>7</v>
      </c>
      <c r="F14" s="28"/>
      <c r="H14" s="3" t="s">
        <v>22</v>
      </c>
      <c r="I14" s="1" t="s">
        <v>12</v>
      </c>
      <c r="J14" s="4">
        <v>3.4529000000000001</v>
      </c>
      <c r="K14" s="10" t="s">
        <v>27</v>
      </c>
      <c r="L14" s="1">
        <v>8</v>
      </c>
      <c r="M14" s="1"/>
      <c r="O14" s="3" t="s">
        <v>22</v>
      </c>
      <c r="P14" s="1" t="s">
        <v>12</v>
      </c>
      <c r="Q14" s="17">
        <v>3.17</v>
      </c>
      <c r="R14" s="10" t="s">
        <v>26</v>
      </c>
      <c r="S14" s="18">
        <v>14</v>
      </c>
      <c r="T14" s="1"/>
      <c r="V14" s="3" t="s">
        <v>22</v>
      </c>
      <c r="W14" s="1" t="s">
        <v>12</v>
      </c>
      <c r="X14" s="33"/>
      <c r="Y14" s="34"/>
      <c r="Z14" s="34"/>
      <c r="AA14" s="35"/>
    </row>
    <row r="15" spans="1:27" x14ac:dyDescent="0.25">
      <c r="A15" s="7" t="s">
        <v>23</v>
      </c>
      <c r="B15" s="2" t="s">
        <v>13</v>
      </c>
      <c r="C15" s="2">
        <v>3.0659000000000001</v>
      </c>
      <c r="D15" s="11" t="s">
        <v>26</v>
      </c>
      <c r="E15" s="2">
        <v>47</v>
      </c>
      <c r="F15" s="29"/>
      <c r="H15" s="7" t="s">
        <v>23</v>
      </c>
      <c r="I15" s="2" t="s">
        <v>13</v>
      </c>
      <c r="J15" s="13">
        <v>3.379</v>
      </c>
      <c r="K15" s="11" t="s">
        <v>26</v>
      </c>
      <c r="L15" s="2">
        <v>21</v>
      </c>
      <c r="M15" s="2"/>
      <c r="O15" s="7" t="s">
        <v>23</v>
      </c>
      <c r="P15" s="2" t="s">
        <v>13</v>
      </c>
      <c r="Q15" s="12">
        <v>3.08</v>
      </c>
      <c r="R15" s="11" t="s">
        <v>26</v>
      </c>
      <c r="S15" s="19">
        <v>17</v>
      </c>
      <c r="T15" s="2"/>
      <c r="V15" s="7" t="s">
        <v>23</v>
      </c>
      <c r="W15" s="2" t="s">
        <v>13</v>
      </c>
      <c r="X15" s="36"/>
      <c r="Y15" s="37"/>
      <c r="Z15" s="37"/>
      <c r="AA15" s="38"/>
    </row>
    <row r="16" spans="1:27" x14ac:dyDescent="0.25">
      <c r="A16" s="27" t="s">
        <v>29</v>
      </c>
      <c r="B16" s="27"/>
      <c r="H16" s="16" t="s">
        <v>33</v>
      </c>
      <c r="O16" s="15" t="s">
        <v>36</v>
      </c>
      <c r="V16" s="16" t="s">
        <v>33</v>
      </c>
    </row>
    <row r="18" spans="2:17" x14ac:dyDescent="0.25">
      <c r="B18" t="s">
        <v>38</v>
      </c>
      <c r="I18" t="s">
        <v>37</v>
      </c>
      <c r="P18" t="s">
        <v>37</v>
      </c>
      <c r="Q18">
        <v>0</v>
      </c>
    </row>
    <row r="19" spans="2:17" x14ac:dyDescent="0.25">
      <c r="B19" t="s">
        <v>27</v>
      </c>
      <c r="C19">
        <v>3</v>
      </c>
      <c r="I19" t="s">
        <v>27</v>
      </c>
      <c r="J19">
        <v>1</v>
      </c>
      <c r="P19" t="s">
        <v>27</v>
      </c>
      <c r="Q19">
        <v>0</v>
      </c>
    </row>
    <row r="20" spans="2:17" x14ac:dyDescent="0.25">
      <c r="B20" t="s">
        <v>26</v>
      </c>
      <c r="C20">
        <v>6</v>
      </c>
      <c r="I20" t="s">
        <v>26</v>
      </c>
      <c r="J20">
        <v>8</v>
      </c>
      <c r="P20" t="s">
        <v>26</v>
      </c>
      <c r="Q20">
        <v>2</v>
      </c>
    </row>
    <row r="21" spans="2:17" x14ac:dyDescent="0.25">
      <c r="B21" t="s">
        <v>28</v>
      </c>
      <c r="C21">
        <v>1</v>
      </c>
      <c r="I21" t="s">
        <v>28</v>
      </c>
      <c r="J21">
        <v>1</v>
      </c>
      <c r="P21" t="s">
        <v>28</v>
      </c>
      <c r="Q21">
        <v>7</v>
      </c>
    </row>
    <row r="22" spans="2:17" x14ac:dyDescent="0.25">
      <c r="B22" t="s">
        <v>31</v>
      </c>
      <c r="C22">
        <v>0</v>
      </c>
      <c r="I22" t="s">
        <v>31</v>
      </c>
      <c r="J22">
        <v>0</v>
      </c>
      <c r="P22" t="s">
        <v>31</v>
      </c>
      <c r="Q22">
        <v>1</v>
      </c>
    </row>
  </sheetData>
  <mergeCells count="7">
    <mergeCell ref="V1:AA1"/>
    <mergeCell ref="X5:AA15"/>
    <mergeCell ref="A1:F1"/>
    <mergeCell ref="A16:B16"/>
    <mergeCell ref="H1:M1"/>
    <mergeCell ref="F6:F15"/>
    <mergeCell ref="O1:T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5B6C13-2600-46B9-9F88-53160ED2E0F7}">
  <dimension ref="A1:F31"/>
  <sheetViews>
    <sheetView zoomScale="85" zoomScaleNormal="85" workbookViewId="0">
      <selection activeCell="A16" sqref="A16"/>
    </sheetView>
  </sheetViews>
  <sheetFormatPr defaultRowHeight="15" x14ac:dyDescent="0.25"/>
  <cols>
    <col min="1" max="1" width="7.42578125" customWidth="1"/>
    <col min="2" max="2" width="35.42578125" customWidth="1"/>
    <col min="3" max="3" width="10.85546875" customWidth="1"/>
    <col min="4" max="4" width="9" customWidth="1"/>
    <col min="5" max="5" width="11" customWidth="1"/>
    <col min="6" max="6" width="18.7109375" customWidth="1"/>
  </cols>
  <sheetData>
    <row r="1" spans="1:6" x14ac:dyDescent="0.25">
      <c r="A1" s="26" t="s">
        <v>30</v>
      </c>
      <c r="B1" s="26"/>
      <c r="C1" s="26"/>
      <c r="D1" s="26"/>
      <c r="E1" s="26"/>
      <c r="F1" s="26"/>
    </row>
    <row r="4" spans="1:6" ht="33.75" customHeight="1" x14ac:dyDescent="0.25">
      <c r="A4" s="5" t="s">
        <v>3</v>
      </c>
      <c r="B4" s="5" t="s">
        <v>2</v>
      </c>
      <c r="C4" s="6" t="s">
        <v>0</v>
      </c>
      <c r="D4" s="6" t="s">
        <v>25</v>
      </c>
      <c r="E4" s="6" t="s">
        <v>24</v>
      </c>
      <c r="F4" s="5" t="s">
        <v>1</v>
      </c>
    </row>
    <row r="5" spans="1:6" x14ac:dyDescent="0.25">
      <c r="A5" s="1"/>
      <c r="B5" s="1"/>
      <c r="C5" s="1"/>
      <c r="D5" s="1"/>
      <c r="E5" s="1"/>
      <c r="F5" s="1"/>
    </row>
    <row r="6" spans="1:6" x14ac:dyDescent="0.25">
      <c r="A6" s="3" t="s">
        <v>14</v>
      </c>
      <c r="B6" s="1" t="s">
        <v>4</v>
      </c>
      <c r="C6" s="1">
        <v>2.7724000000000002</v>
      </c>
      <c r="D6" s="10" t="s">
        <v>26</v>
      </c>
      <c r="E6" s="1">
        <v>218</v>
      </c>
      <c r="F6" s="1"/>
    </row>
    <row r="7" spans="1:6" x14ac:dyDescent="0.25">
      <c r="A7" s="3" t="s">
        <v>15</v>
      </c>
      <c r="B7" s="1" t="s">
        <v>6</v>
      </c>
      <c r="C7" s="1">
        <v>3.1135000000000002</v>
      </c>
      <c r="D7" s="10" t="s">
        <v>26</v>
      </c>
      <c r="E7" s="1">
        <v>114</v>
      </c>
      <c r="F7" s="1"/>
    </row>
    <row r="8" spans="1:6" x14ac:dyDescent="0.25">
      <c r="A8" s="3" t="s">
        <v>16</v>
      </c>
      <c r="B8" s="1" t="s">
        <v>8</v>
      </c>
      <c r="C8" s="1">
        <v>3.1964000000000001</v>
      </c>
      <c r="D8" s="10" t="s">
        <v>26</v>
      </c>
      <c r="E8" s="1">
        <v>83</v>
      </c>
      <c r="F8" s="1"/>
    </row>
    <row r="9" spans="1:6" x14ac:dyDescent="0.25">
      <c r="A9" s="3" t="s">
        <v>17</v>
      </c>
      <c r="B9" s="1" t="s">
        <v>5</v>
      </c>
      <c r="C9" s="1">
        <v>2.7564000000000002</v>
      </c>
      <c r="D9" s="10" t="s">
        <v>26</v>
      </c>
      <c r="E9" s="1">
        <v>221</v>
      </c>
      <c r="F9" s="1"/>
    </row>
    <row r="10" spans="1:6" x14ac:dyDescent="0.25">
      <c r="A10" s="3" t="s">
        <v>18</v>
      </c>
      <c r="B10" s="1" t="s">
        <v>7</v>
      </c>
      <c r="C10" s="1">
        <v>2.9131</v>
      </c>
      <c r="D10" s="10" t="s">
        <v>26</v>
      </c>
      <c r="E10" s="1">
        <v>182</v>
      </c>
      <c r="F10" s="1"/>
    </row>
    <row r="11" spans="1:6" x14ac:dyDescent="0.25">
      <c r="A11" s="3" t="s">
        <v>19</v>
      </c>
      <c r="B11" s="1" t="s">
        <v>9</v>
      </c>
      <c r="C11" s="1">
        <v>2.8325</v>
      </c>
      <c r="D11" s="10" t="s">
        <v>26</v>
      </c>
      <c r="E11" s="1">
        <v>207</v>
      </c>
      <c r="F11" s="1"/>
    </row>
    <row r="12" spans="1:6" x14ac:dyDescent="0.25">
      <c r="A12" s="3" t="s">
        <v>20</v>
      </c>
      <c r="B12" s="1" t="s">
        <v>10</v>
      </c>
      <c r="C12" s="1">
        <v>2.1913</v>
      </c>
      <c r="D12" s="10" t="s">
        <v>28</v>
      </c>
      <c r="E12" s="1">
        <v>349</v>
      </c>
      <c r="F12" s="1"/>
    </row>
    <row r="13" spans="1:6" x14ac:dyDescent="0.25">
      <c r="A13" s="3" t="s">
        <v>21</v>
      </c>
      <c r="B13" s="1" t="s">
        <v>11</v>
      </c>
      <c r="C13" s="1">
        <v>3.1566000000000001</v>
      </c>
      <c r="D13" s="10" t="s">
        <v>26</v>
      </c>
      <c r="E13" s="1">
        <v>43</v>
      </c>
      <c r="F13" s="1"/>
    </row>
    <row r="14" spans="1:6" x14ac:dyDescent="0.25">
      <c r="A14" s="3" t="s">
        <v>22</v>
      </c>
      <c r="B14" s="1" t="s">
        <v>12</v>
      </c>
      <c r="C14" s="4">
        <v>3.4529000000000001</v>
      </c>
      <c r="D14" s="10" t="s">
        <v>27</v>
      </c>
      <c r="E14" s="1">
        <v>8</v>
      </c>
      <c r="F14" s="1"/>
    </row>
    <row r="15" spans="1:6" x14ac:dyDescent="0.25">
      <c r="A15" s="7" t="s">
        <v>23</v>
      </c>
      <c r="B15" s="2" t="s">
        <v>13</v>
      </c>
      <c r="C15" s="13">
        <v>3.379</v>
      </c>
      <c r="D15" s="11" t="s">
        <v>26</v>
      </c>
      <c r="E15" s="2">
        <v>21</v>
      </c>
      <c r="F15" s="2"/>
    </row>
    <row r="16" spans="1:6" x14ac:dyDescent="0.25">
      <c r="A16" s="16" t="s">
        <v>33</v>
      </c>
    </row>
    <row r="18" spans="2:5" x14ac:dyDescent="0.25">
      <c r="B18" t="s">
        <v>37</v>
      </c>
    </row>
    <row r="19" spans="2:5" x14ac:dyDescent="0.25">
      <c r="B19" t="s">
        <v>27</v>
      </c>
      <c r="C19">
        <v>1</v>
      </c>
    </row>
    <row r="20" spans="2:5" x14ac:dyDescent="0.25">
      <c r="B20" t="s">
        <v>26</v>
      </c>
      <c r="C20">
        <v>8</v>
      </c>
    </row>
    <row r="21" spans="2:5" x14ac:dyDescent="0.25">
      <c r="B21" t="s">
        <v>28</v>
      </c>
      <c r="C21">
        <v>1</v>
      </c>
    </row>
    <row r="22" spans="2:5" x14ac:dyDescent="0.25">
      <c r="B22" t="s">
        <v>31</v>
      </c>
      <c r="C22">
        <v>0</v>
      </c>
    </row>
    <row r="25" spans="2:5" x14ac:dyDescent="0.25">
      <c r="B25" s="39" t="s">
        <v>39</v>
      </c>
      <c r="C25" s="8">
        <v>0</v>
      </c>
      <c r="D25" s="8"/>
      <c r="E25" s="8"/>
    </row>
    <row r="26" spans="2:5" x14ac:dyDescent="0.25">
      <c r="B26" s="39"/>
      <c r="C26" s="8"/>
      <c r="D26" s="9">
        <v>1</v>
      </c>
      <c r="E26" s="14">
        <f>C25/C27*100%</f>
        <v>0</v>
      </c>
    </row>
    <row r="27" spans="2:5" x14ac:dyDescent="0.25">
      <c r="B27" s="39"/>
      <c r="C27" s="8">
        <v>10</v>
      </c>
      <c r="D27" s="8"/>
      <c r="E27" s="8"/>
    </row>
    <row r="29" spans="2:5" x14ac:dyDescent="0.25">
      <c r="B29" s="39" t="s">
        <v>32</v>
      </c>
      <c r="C29" s="8">
        <v>1</v>
      </c>
      <c r="D29" s="8"/>
      <c r="E29" s="8"/>
    </row>
    <row r="30" spans="2:5" x14ac:dyDescent="0.25">
      <c r="B30" s="39"/>
      <c r="C30" s="8"/>
      <c r="D30" s="9">
        <v>1</v>
      </c>
      <c r="E30" s="14">
        <f>C29/C31*100%</f>
        <v>0.1</v>
      </c>
    </row>
    <row r="31" spans="2:5" x14ac:dyDescent="0.25">
      <c r="B31" s="39"/>
      <c r="C31" s="8">
        <v>10</v>
      </c>
      <c r="D31" s="8"/>
      <c r="E31" s="8"/>
    </row>
  </sheetData>
  <mergeCells count="3">
    <mergeCell ref="A1:F1"/>
    <mergeCell ref="B29:B31"/>
    <mergeCell ref="B25:B27"/>
  </mergeCell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DC2434-E572-476C-A5F3-6B77A7E9FA71}">
  <dimension ref="A1:F31"/>
  <sheetViews>
    <sheetView zoomScale="85" zoomScaleNormal="85" workbookViewId="0">
      <selection activeCell="A16" sqref="A16"/>
    </sheetView>
  </sheetViews>
  <sheetFormatPr defaultRowHeight="15" x14ac:dyDescent="0.25"/>
  <cols>
    <col min="1" max="1" width="7.42578125" customWidth="1"/>
    <col min="2" max="2" width="35.42578125" customWidth="1"/>
    <col min="3" max="3" width="10.85546875" customWidth="1"/>
    <col min="4" max="4" width="11.5703125" customWidth="1"/>
    <col min="5" max="5" width="11" customWidth="1"/>
    <col min="6" max="6" width="18.7109375" customWidth="1"/>
  </cols>
  <sheetData>
    <row r="1" spans="1:6" x14ac:dyDescent="0.25">
      <c r="A1" s="26" t="s">
        <v>34</v>
      </c>
      <c r="B1" s="26"/>
      <c r="C1" s="26"/>
      <c r="D1" s="26"/>
      <c r="E1" s="26"/>
      <c r="F1" s="26"/>
    </row>
    <row r="4" spans="1:6" ht="33.75" customHeight="1" x14ac:dyDescent="0.25">
      <c r="A4" s="5" t="s">
        <v>3</v>
      </c>
      <c r="B4" s="5" t="s">
        <v>2</v>
      </c>
      <c r="C4" s="6" t="s">
        <v>0</v>
      </c>
      <c r="D4" s="6" t="s">
        <v>25</v>
      </c>
      <c r="E4" s="6" t="s">
        <v>24</v>
      </c>
      <c r="F4" s="5" t="s">
        <v>1</v>
      </c>
    </row>
    <row r="5" spans="1:6" x14ac:dyDescent="0.25">
      <c r="A5" s="1"/>
      <c r="B5" s="1"/>
      <c r="C5" s="1"/>
      <c r="D5" s="1"/>
      <c r="E5" s="1"/>
      <c r="F5" s="1"/>
    </row>
    <row r="6" spans="1:6" x14ac:dyDescent="0.25">
      <c r="A6" s="3" t="s">
        <v>14</v>
      </c>
      <c r="B6" s="1" t="s">
        <v>4</v>
      </c>
      <c r="C6" s="1">
        <v>2.29</v>
      </c>
      <c r="D6" s="10" t="s">
        <v>28</v>
      </c>
      <c r="E6" s="18">
        <v>255</v>
      </c>
      <c r="F6" s="1"/>
    </row>
    <row r="7" spans="1:6" x14ac:dyDescent="0.25">
      <c r="A7" s="3" t="s">
        <v>15</v>
      </c>
      <c r="B7" s="1" t="s">
        <v>6</v>
      </c>
      <c r="C7" s="1">
        <v>2.42</v>
      </c>
      <c r="D7" s="10" t="s">
        <v>28</v>
      </c>
      <c r="E7" s="18">
        <v>200</v>
      </c>
      <c r="F7" s="1"/>
    </row>
    <row r="8" spans="1:6" x14ac:dyDescent="0.25">
      <c r="A8" s="3" t="s">
        <v>16</v>
      </c>
      <c r="B8" s="1" t="s">
        <v>8</v>
      </c>
      <c r="C8" s="1">
        <v>2.1800000000000002</v>
      </c>
      <c r="D8" s="10" t="s">
        <v>28</v>
      </c>
      <c r="E8" s="18">
        <v>287</v>
      </c>
      <c r="F8" s="1"/>
    </row>
    <row r="9" spans="1:6" x14ac:dyDescent="0.25">
      <c r="A9" s="3" t="s">
        <v>17</v>
      </c>
      <c r="B9" s="1" t="s">
        <v>5</v>
      </c>
      <c r="C9" s="1">
        <v>2.15</v>
      </c>
      <c r="D9" s="10" t="s">
        <v>28</v>
      </c>
      <c r="E9" s="18">
        <v>299</v>
      </c>
      <c r="F9" s="1"/>
    </row>
    <row r="10" spans="1:6" x14ac:dyDescent="0.25">
      <c r="A10" s="3" t="s">
        <v>18</v>
      </c>
      <c r="B10" s="1" t="s">
        <v>7</v>
      </c>
      <c r="C10" s="17">
        <v>2.6</v>
      </c>
      <c r="D10" s="10" t="s">
        <v>28</v>
      </c>
      <c r="E10" s="18">
        <v>127</v>
      </c>
      <c r="F10" s="1"/>
    </row>
    <row r="11" spans="1:6" ht="31.5" customHeight="1" x14ac:dyDescent="0.25">
      <c r="A11" s="21" t="s">
        <v>19</v>
      </c>
      <c r="B11" s="22" t="s">
        <v>9</v>
      </c>
      <c r="C11" s="22">
        <v>1.37</v>
      </c>
      <c r="D11" s="20" t="s">
        <v>35</v>
      </c>
      <c r="E11" s="18">
        <v>373</v>
      </c>
      <c r="F11" s="1"/>
    </row>
    <row r="12" spans="1:6" x14ac:dyDescent="0.25">
      <c r="A12" s="3" t="s">
        <v>20</v>
      </c>
      <c r="B12" s="1" t="s">
        <v>10</v>
      </c>
      <c r="C12" s="1">
        <v>2.1800000000000002</v>
      </c>
      <c r="D12" s="10" t="s">
        <v>28</v>
      </c>
      <c r="E12" s="18">
        <v>290</v>
      </c>
      <c r="F12" s="1"/>
    </row>
    <row r="13" spans="1:6" x14ac:dyDescent="0.25">
      <c r="A13" s="3" t="s">
        <v>21</v>
      </c>
      <c r="B13" s="1" t="s">
        <v>11</v>
      </c>
      <c r="C13" s="1">
        <v>2.5099999999999998</v>
      </c>
      <c r="D13" s="10" t="s">
        <v>28</v>
      </c>
      <c r="E13" s="18">
        <v>60</v>
      </c>
      <c r="F13" s="1"/>
    </row>
    <row r="14" spans="1:6" x14ac:dyDescent="0.25">
      <c r="A14" s="3" t="s">
        <v>22</v>
      </c>
      <c r="B14" s="1" t="s">
        <v>12</v>
      </c>
      <c r="C14" s="17">
        <v>3.17</v>
      </c>
      <c r="D14" s="10" t="s">
        <v>26</v>
      </c>
      <c r="E14" s="18">
        <v>14</v>
      </c>
      <c r="F14" s="1"/>
    </row>
    <row r="15" spans="1:6" x14ac:dyDescent="0.25">
      <c r="A15" s="7" t="s">
        <v>23</v>
      </c>
      <c r="B15" s="2" t="s">
        <v>13</v>
      </c>
      <c r="C15" s="12">
        <v>3.08</v>
      </c>
      <c r="D15" s="11" t="s">
        <v>26</v>
      </c>
      <c r="E15" s="19">
        <v>17</v>
      </c>
      <c r="F15" s="2"/>
    </row>
    <row r="16" spans="1:6" x14ac:dyDescent="0.25">
      <c r="A16" s="15" t="s">
        <v>36</v>
      </c>
    </row>
    <row r="18" spans="2:5" x14ac:dyDescent="0.25">
      <c r="B18" t="s">
        <v>37</v>
      </c>
      <c r="C18">
        <v>0</v>
      </c>
    </row>
    <row r="19" spans="2:5" x14ac:dyDescent="0.25">
      <c r="B19" t="s">
        <v>27</v>
      </c>
      <c r="C19">
        <v>0</v>
      </c>
    </row>
    <row r="20" spans="2:5" x14ac:dyDescent="0.25">
      <c r="B20" t="s">
        <v>26</v>
      </c>
      <c r="C20">
        <v>2</v>
      </c>
    </row>
    <row r="21" spans="2:5" x14ac:dyDescent="0.25">
      <c r="B21" t="s">
        <v>28</v>
      </c>
      <c r="C21">
        <v>7</v>
      </c>
    </row>
    <row r="22" spans="2:5" x14ac:dyDescent="0.25">
      <c r="B22" t="s">
        <v>31</v>
      </c>
      <c r="C22">
        <v>1</v>
      </c>
    </row>
    <row r="25" spans="2:5" x14ac:dyDescent="0.25">
      <c r="B25" s="39" t="s">
        <v>39</v>
      </c>
      <c r="C25" s="8">
        <v>0</v>
      </c>
      <c r="D25" s="8"/>
      <c r="E25" s="8"/>
    </row>
    <row r="26" spans="2:5" x14ac:dyDescent="0.25">
      <c r="B26" s="39"/>
      <c r="C26" s="8"/>
      <c r="D26" s="9">
        <v>1</v>
      </c>
      <c r="E26" s="14">
        <f>C25/C27*100%</f>
        <v>0</v>
      </c>
    </row>
    <row r="27" spans="2:5" x14ac:dyDescent="0.25">
      <c r="B27" s="39"/>
      <c r="C27" s="8">
        <v>10</v>
      </c>
      <c r="D27" s="8"/>
      <c r="E27" s="8"/>
    </row>
    <row r="29" spans="2:5" x14ac:dyDescent="0.25">
      <c r="B29" s="39" t="s">
        <v>32</v>
      </c>
      <c r="C29" s="8">
        <v>0</v>
      </c>
      <c r="D29" s="8"/>
      <c r="E29" s="8"/>
    </row>
    <row r="30" spans="2:5" x14ac:dyDescent="0.25">
      <c r="B30" s="39"/>
      <c r="C30" s="8"/>
      <c r="D30" s="9">
        <v>1</v>
      </c>
      <c r="E30" s="14">
        <v>0</v>
      </c>
    </row>
    <row r="31" spans="2:5" x14ac:dyDescent="0.25">
      <c r="B31" s="39"/>
      <c r="C31" s="8">
        <v>10</v>
      </c>
      <c r="D31" s="8"/>
      <c r="E31" s="8"/>
    </row>
  </sheetData>
  <mergeCells count="3">
    <mergeCell ref="A1:F1"/>
    <mergeCell ref="B29:B31"/>
    <mergeCell ref="B25:B27"/>
  </mergeCells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7CE4D0-7734-47DA-B7F0-16A65ECDADF7}">
  <dimension ref="A1:F31"/>
  <sheetViews>
    <sheetView zoomScaleNormal="100" workbookViewId="0">
      <selection sqref="A1:F16"/>
    </sheetView>
  </sheetViews>
  <sheetFormatPr defaultRowHeight="15" x14ac:dyDescent="0.25"/>
  <cols>
    <col min="1" max="1" width="7.42578125" customWidth="1"/>
    <col min="2" max="2" width="35.42578125" customWidth="1"/>
    <col min="3" max="3" width="10.85546875" customWidth="1"/>
    <col min="4" max="4" width="9" customWidth="1"/>
    <col min="5" max="5" width="11" customWidth="1"/>
    <col min="6" max="6" width="18.7109375" customWidth="1"/>
  </cols>
  <sheetData>
    <row r="1" spans="1:6" x14ac:dyDescent="0.25">
      <c r="A1" s="26" t="s">
        <v>40</v>
      </c>
      <c r="B1" s="26"/>
      <c r="C1" s="26"/>
      <c r="D1" s="26"/>
      <c r="E1" s="26"/>
      <c r="F1" s="26"/>
    </row>
    <row r="4" spans="1:6" ht="33.75" customHeight="1" x14ac:dyDescent="0.25">
      <c r="A4" s="5" t="s">
        <v>3</v>
      </c>
      <c r="B4" s="5" t="s">
        <v>2</v>
      </c>
      <c r="C4" s="6" t="s">
        <v>0</v>
      </c>
      <c r="D4" s="6" t="s">
        <v>25</v>
      </c>
      <c r="E4" s="6" t="s">
        <v>24</v>
      </c>
      <c r="F4" s="5" t="s">
        <v>1</v>
      </c>
    </row>
    <row r="5" spans="1:6" x14ac:dyDescent="0.25">
      <c r="A5" s="1"/>
      <c r="B5" s="1"/>
      <c r="C5" s="30" t="s">
        <v>41</v>
      </c>
      <c r="D5" s="31"/>
      <c r="E5" s="31"/>
      <c r="F5" s="32"/>
    </row>
    <row r="6" spans="1:6" x14ac:dyDescent="0.25">
      <c r="A6" s="3" t="s">
        <v>14</v>
      </c>
      <c r="B6" s="1" t="s">
        <v>4</v>
      </c>
      <c r="C6" s="33"/>
      <c r="D6" s="34"/>
      <c r="E6" s="34"/>
      <c r="F6" s="35"/>
    </row>
    <row r="7" spans="1:6" x14ac:dyDescent="0.25">
      <c r="A7" s="3" t="s">
        <v>15</v>
      </c>
      <c r="B7" s="1" t="s">
        <v>6</v>
      </c>
      <c r="C7" s="33"/>
      <c r="D7" s="34"/>
      <c r="E7" s="34"/>
      <c r="F7" s="35"/>
    </row>
    <row r="8" spans="1:6" x14ac:dyDescent="0.25">
      <c r="A8" s="3" t="s">
        <v>16</v>
      </c>
      <c r="B8" s="1" t="s">
        <v>8</v>
      </c>
      <c r="C8" s="33"/>
      <c r="D8" s="34"/>
      <c r="E8" s="34"/>
      <c r="F8" s="35"/>
    </row>
    <row r="9" spans="1:6" x14ac:dyDescent="0.25">
      <c r="A9" s="3" t="s">
        <v>17</v>
      </c>
      <c r="B9" s="1" t="s">
        <v>5</v>
      </c>
      <c r="C9" s="33"/>
      <c r="D9" s="34"/>
      <c r="E9" s="34"/>
      <c r="F9" s="35"/>
    </row>
    <row r="10" spans="1:6" x14ac:dyDescent="0.25">
      <c r="A10" s="3" t="s">
        <v>18</v>
      </c>
      <c r="B10" s="1" t="s">
        <v>7</v>
      </c>
      <c r="C10" s="33"/>
      <c r="D10" s="34"/>
      <c r="E10" s="34"/>
      <c r="F10" s="35"/>
    </row>
    <row r="11" spans="1:6" x14ac:dyDescent="0.25">
      <c r="A11" s="3" t="s">
        <v>19</v>
      </c>
      <c r="B11" s="1" t="s">
        <v>9</v>
      </c>
      <c r="C11" s="33"/>
      <c r="D11" s="34"/>
      <c r="E11" s="34"/>
      <c r="F11" s="35"/>
    </row>
    <row r="12" spans="1:6" x14ac:dyDescent="0.25">
      <c r="A12" s="3" t="s">
        <v>20</v>
      </c>
      <c r="B12" s="1" t="s">
        <v>10</v>
      </c>
      <c r="C12" s="33"/>
      <c r="D12" s="34"/>
      <c r="E12" s="34"/>
      <c r="F12" s="35"/>
    </row>
    <row r="13" spans="1:6" x14ac:dyDescent="0.25">
      <c r="A13" s="3" t="s">
        <v>21</v>
      </c>
      <c r="B13" s="1" t="s">
        <v>11</v>
      </c>
      <c r="C13" s="33"/>
      <c r="D13" s="34"/>
      <c r="E13" s="34"/>
      <c r="F13" s="35"/>
    </row>
    <row r="14" spans="1:6" x14ac:dyDescent="0.25">
      <c r="A14" s="3" t="s">
        <v>22</v>
      </c>
      <c r="B14" s="1" t="s">
        <v>12</v>
      </c>
      <c r="C14" s="33"/>
      <c r="D14" s="34"/>
      <c r="E14" s="34"/>
      <c r="F14" s="35"/>
    </row>
    <row r="15" spans="1:6" x14ac:dyDescent="0.25">
      <c r="A15" s="7" t="s">
        <v>23</v>
      </c>
      <c r="B15" s="2" t="s">
        <v>13</v>
      </c>
      <c r="C15" s="36"/>
      <c r="D15" s="37"/>
      <c r="E15" s="37"/>
      <c r="F15" s="38"/>
    </row>
    <row r="16" spans="1:6" x14ac:dyDescent="0.25">
      <c r="A16" s="16" t="s">
        <v>33</v>
      </c>
    </row>
    <row r="18" spans="2:5" x14ac:dyDescent="0.25">
      <c r="B18" t="s">
        <v>37</v>
      </c>
    </row>
    <row r="19" spans="2:5" x14ac:dyDescent="0.25">
      <c r="B19" t="s">
        <v>27</v>
      </c>
      <c r="C19">
        <v>0</v>
      </c>
    </row>
    <row r="20" spans="2:5" x14ac:dyDescent="0.25">
      <c r="B20" t="s">
        <v>26</v>
      </c>
      <c r="C20">
        <v>0</v>
      </c>
    </row>
    <row r="21" spans="2:5" x14ac:dyDescent="0.25">
      <c r="B21" t="s">
        <v>28</v>
      </c>
      <c r="C21">
        <v>0</v>
      </c>
    </row>
    <row r="22" spans="2:5" x14ac:dyDescent="0.25">
      <c r="B22" t="s">
        <v>31</v>
      </c>
      <c r="C22">
        <v>0</v>
      </c>
    </row>
    <row r="25" spans="2:5" x14ac:dyDescent="0.25">
      <c r="B25" s="39" t="s">
        <v>39</v>
      </c>
      <c r="C25" s="8">
        <v>0</v>
      </c>
      <c r="D25" s="8"/>
      <c r="E25" s="8"/>
    </row>
    <row r="26" spans="2:5" x14ac:dyDescent="0.25">
      <c r="B26" s="39"/>
      <c r="C26" s="8"/>
      <c r="D26" s="9">
        <v>1</v>
      </c>
      <c r="E26" s="14">
        <f>C25/C27*100%</f>
        <v>0</v>
      </c>
    </row>
    <row r="27" spans="2:5" x14ac:dyDescent="0.25">
      <c r="B27" s="39"/>
      <c r="C27" s="8">
        <v>10</v>
      </c>
      <c r="D27" s="8"/>
      <c r="E27" s="8"/>
    </row>
    <row r="29" spans="2:5" x14ac:dyDescent="0.25">
      <c r="B29" s="39" t="s">
        <v>32</v>
      </c>
      <c r="C29" s="8">
        <v>0</v>
      </c>
      <c r="D29" s="8"/>
      <c r="E29" s="8"/>
    </row>
    <row r="30" spans="2:5" x14ac:dyDescent="0.25">
      <c r="B30" s="39"/>
      <c r="C30" s="8"/>
      <c r="D30" s="9">
        <v>1</v>
      </c>
      <c r="E30" s="14">
        <f>C29/C31*100%</f>
        <v>0</v>
      </c>
    </row>
    <row r="31" spans="2:5" x14ac:dyDescent="0.25">
      <c r="B31" s="39"/>
      <c r="C31" s="8">
        <v>10</v>
      </c>
      <c r="D31" s="8"/>
      <c r="E31" s="8"/>
    </row>
  </sheetData>
  <mergeCells count="4">
    <mergeCell ref="A1:F1"/>
    <mergeCell ref="B25:B27"/>
    <mergeCell ref="B29:B31"/>
    <mergeCell ref="C5:F15"/>
  </mergeCells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12FF77-7157-45FC-9546-06707A7C461E}">
  <dimension ref="A1:F31"/>
  <sheetViews>
    <sheetView zoomScaleNormal="100" workbookViewId="0">
      <selection activeCell="C5" sqref="C5:F15"/>
    </sheetView>
  </sheetViews>
  <sheetFormatPr defaultRowHeight="15" x14ac:dyDescent="0.25"/>
  <cols>
    <col min="1" max="1" width="7.42578125" customWidth="1"/>
    <col min="2" max="2" width="35.42578125" customWidth="1"/>
    <col min="3" max="3" width="10.85546875" customWidth="1"/>
    <col min="4" max="4" width="9" customWidth="1"/>
    <col min="5" max="5" width="11" customWidth="1"/>
    <col min="6" max="6" width="18.7109375" customWidth="1"/>
  </cols>
  <sheetData>
    <row r="1" spans="1:6" x14ac:dyDescent="0.25">
      <c r="A1" s="26" t="s">
        <v>42</v>
      </c>
      <c r="B1" s="26"/>
      <c r="C1" s="26"/>
      <c r="D1" s="26"/>
      <c r="E1" s="26"/>
      <c r="F1" s="26"/>
    </row>
    <row r="4" spans="1:6" ht="33.75" customHeight="1" x14ac:dyDescent="0.25">
      <c r="A4" s="5" t="s">
        <v>3</v>
      </c>
      <c r="B4" s="5" t="s">
        <v>2</v>
      </c>
      <c r="C4" s="6" t="s">
        <v>0</v>
      </c>
      <c r="D4" s="6" t="s">
        <v>25</v>
      </c>
      <c r="E4" s="6" t="s">
        <v>24</v>
      </c>
      <c r="F4" s="5" t="s">
        <v>1</v>
      </c>
    </row>
    <row r="5" spans="1:6" x14ac:dyDescent="0.25">
      <c r="A5" s="1"/>
      <c r="B5" s="1"/>
      <c r="C5" s="30" t="s">
        <v>41</v>
      </c>
      <c r="D5" s="31"/>
      <c r="E5" s="31"/>
      <c r="F5" s="32"/>
    </row>
    <row r="6" spans="1:6" x14ac:dyDescent="0.25">
      <c r="A6" s="3" t="s">
        <v>14</v>
      </c>
      <c r="B6" s="1" t="s">
        <v>4</v>
      </c>
      <c r="C6" s="33"/>
      <c r="D6" s="34"/>
      <c r="E6" s="34"/>
      <c r="F6" s="35"/>
    </row>
    <row r="7" spans="1:6" x14ac:dyDescent="0.25">
      <c r="A7" s="3" t="s">
        <v>15</v>
      </c>
      <c r="B7" s="1" t="s">
        <v>6</v>
      </c>
      <c r="C7" s="33"/>
      <c r="D7" s="34"/>
      <c r="E7" s="34"/>
      <c r="F7" s="35"/>
    </row>
    <row r="8" spans="1:6" x14ac:dyDescent="0.25">
      <c r="A8" s="3" t="s">
        <v>16</v>
      </c>
      <c r="B8" s="1" t="s">
        <v>8</v>
      </c>
      <c r="C8" s="33"/>
      <c r="D8" s="34"/>
      <c r="E8" s="34"/>
      <c r="F8" s="35"/>
    </row>
    <row r="9" spans="1:6" x14ac:dyDescent="0.25">
      <c r="A9" s="3" t="s">
        <v>17</v>
      </c>
      <c r="B9" s="1" t="s">
        <v>5</v>
      </c>
      <c r="C9" s="33"/>
      <c r="D9" s="34"/>
      <c r="E9" s="34"/>
      <c r="F9" s="35"/>
    </row>
    <row r="10" spans="1:6" x14ac:dyDescent="0.25">
      <c r="A10" s="3" t="s">
        <v>18</v>
      </c>
      <c r="B10" s="1" t="s">
        <v>7</v>
      </c>
      <c r="C10" s="33"/>
      <c r="D10" s="34"/>
      <c r="E10" s="34"/>
      <c r="F10" s="35"/>
    </row>
    <row r="11" spans="1:6" x14ac:dyDescent="0.25">
      <c r="A11" s="3" t="s">
        <v>19</v>
      </c>
      <c r="B11" s="1" t="s">
        <v>9</v>
      </c>
      <c r="C11" s="33"/>
      <c r="D11" s="34"/>
      <c r="E11" s="34"/>
      <c r="F11" s="35"/>
    </row>
    <row r="12" spans="1:6" x14ac:dyDescent="0.25">
      <c r="A12" s="3" t="s">
        <v>20</v>
      </c>
      <c r="B12" s="1" t="s">
        <v>10</v>
      </c>
      <c r="C12" s="33"/>
      <c r="D12" s="34"/>
      <c r="E12" s="34"/>
      <c r="F12" s="35"/>
    </row>
    <row r="13" spans="1:6" x14ac:dyDescent="0.25">
      <c r="A13" s="3" t="s">
        <v>21</v>
      </c>
      <c r="B13" s="1" t="s">
        <v>11</v>
      </c>
      <c r="C13" s="33"/>
      <c r="D13" s="34"/>
      <c r="E13" s="34"/>
      <c r="F13" s="35"/>
    </row>
    <row r="14" spans="1:6" x14ac:dyDescent="0.25">
      <c r="A14" s="3" t="s">
        <v>22</v>
      </c>
      <c r="B14" s="1" t="s">
        <v>12</v>
      </c>
      <c r="C14" s="33"/>
      <c r="D14" s="34"/>
      <c r="E14" s="34"/>
      <c r="F14" s="35"/>
    </row>
    <row r="15" spans="1:6" x14ac:dyDescent="0.25">
      <c r="A15" s="7" t="s">
        <v>23</v>
      </c>
      <c r="B15" s="2" t="s">
        <v>13</v>
      </c>
      <c r="C15" s="36"/>
      <c r="D15" s="37"/>
      <c r="E15" s="37"/>
      <c r="F15" s="38"/>
    </row>
    <row r="16" spans="1:6" x14ac:dyDescent="0.25">
      <c r="A16" s="16" t="s">
        <v>33</v>
      </c>
    </row>
    <row r="18" spans="2:5" x14ac:dyDescent="0.25">
      <c r="B18" t="s">
        <v>37</v>
      </c>
    </row>
    <row r="19" spans="2:5" x14ac:dyDescent="0.25">
      <c r="B19" t="s">
        <v>27</v>
      </c>
      <c r="C19">
        <v>0</v>
      </c>
    </row>
    <row r="20" spans="2:5" x14ac:dyDescent="0.25">
      <c r="B20" t="s">
        <v>26</v>
      </c>
      <c r="C20">
        <v>0</v>
      </c>
    </row>
    <row r="21" spans="2:5" x14ac:dyDescent="0.25">
      <c r="B21" t="s">
        <v>28</v>
      </c>
      <c r="C21">
        <v>0</v>
      </c>
    </row>
    <row r="22" spans="2:5" x14ac:dyDescent="0.25">
      <c r="B22" t="s">
        <v>31</v>
      </c>
      <c r="C22">
        <v>0</v>
      </c>
    </row>
    <row r="25" spans="2:5" x14ac:dyDescent="0.25">
      <c r="B25" s="39" t="s">
        <v>39</v>
      </c>
      <c r="C25" s="8">
        <v>0</v>
      </c>
      <c r="D25" s="8"/>
      <c r="E25" s="8"/>
    </row>
    <row r="26" spans="2:5" x14ac:dyDescent="0.25">
      <c r="B26" s="39"/>
      <c r="C26" s="8"/>
      <c r="D26" s="9">
        <v>1</v>
      </c>
      <c r="E26" s="14">
        <f>C25/C27*100%</f>
        <v>0</v>
      </c>
    </row>
    <row r="27" spans="2:5" x14ac:dyDescent="0.25">
      <c r="B27" s="39"/>
      <c r="C27" s="8">
        <v>10</v>
      </c>
      <c r="D27" s="8"/>
      <c r="E27" s="8"/>
    </row>
    <row r="29" spans="2:5" x14ac:dyDescent="0.25">
      <c r="B29" s="39" t="s">
        <v>32</v>
      </c>
      <c r="C29" s="8">
        <v>0</v>
      </c>
      <c r="D29" s="8"/>
      <c r="E29" s="8"/>
    </row>
    <row r="30" spans="2:5" x14ac:dyDescent="0.25">
      <c r="B30" s="39"/>
      <c r="C30" s="8"/>
      <c r="D30" s="9">
        <v>1</v>
      </c>
      <c r="E30" s="14">
        <f>C29/C31*100%</f>
        <v>0</v>
      </c>
    </row>
    <row r="31" spans="2:5" x14ac:dyDescent="0.25">
      <c r="B31" s="39"/>
      <c r="C31" s="8">
        <v>10</v>
      </c>
      <c r="D31" s="8"/>
      <c r="E31" s="8"/>
    </row>
  </sheetData>
  <mergeCells count="4">
    <mergeCell ref="A1:F1"/>
    <mergeCell ref="C5:F15"/>
    <mergeCell ref="B25:B27"/>
    <mergeCell ref="B29:B31"/>
  </mergeCells>
  <pageMargins left="0.7" right="0.7" top="0.75" bottom="0.75" header="0.3" footer="0.3"/>
  <pageSetup paperSize="9"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2F80C9-A7C6-4BE5-8273-2B31195754DB}">
  <dimension ref="A1:F31"/>
  <sheetViews>
    <sheetView zoomScale="85" zoomScaleNormal="85" workbookViewId="0">
      <selection activeCell="K25" sqref="K25"/>
    </sheetView>
  </sheetViews>
  <sheetFormatPr defaultRowHeight="15" x14ac:dyDescent="0.25"/>
  <cols>
    <col min="1" max="1" width="7.42578125" customWidth="1"/>
    <col min="2" max="2" width="35.42578125" customWidth="1"/>
    <col min="3" max="3" width="10.85546875" customWidth="1"/>
    <col min="4" max="4" width="9" customWidth="1"/>
    <col min="5" max="5" width="11" customWidth="1"/>
    <col min="6" max="6" width="18.7109375" customWidth="1"/>
  </cols>
  <sheetData>
    <row r="1" spans="1:6" x14ac:dyDescent="0.25">
      <c r="A1" s="26" t="s">
        <v>43</v>
      </c>
      <c r="B1" s="26"/>
      <c r="C1" s="26"/>
      <c r="D1" s="26"/>
      <c r="E1" s="26"/>
      <c r="F1" s="26"/>
    </row>
    <row r="4" spans="1:6" ht="33.75" customHeight="1" x14ac:dyDescent="0.25">
      <c r="A4" s="5" t="s">
        <v>3</v>
      </c>
      <c r="B4" s="5" t="s">
        <v>2</v>
      </c>
      <c r="C4" s="6" t="s">
        <v>0</v>
      </c>
      <c r="D4" s="6" t="s">
        <v>25</v>
      </c>
      <c r="E4" s="6" t="s">
        <v>24</v>
      </c>
      <c r="F4" s="5" t="s">
        <v>1</v>
      </c>
    </row>
    <row r="5" spans="1:6" x14ac:dyDescent="0.25">
      <c r="A5" s="1"/>
      <c r="B5" s="1"/>
      <c r="C5" s="1"/>
      <c r="D5" s="1"/>
      <c r="E5" s="1"/>
      <c r="F5" s="1"/>
    </row>
    <row r="6" spans="1:6" x14ac:dyDescent="0.25">
      <c r="A6" s="3" t="s">
        <v>14</v>
      </c>
      <c r="B6" s="1" t="s">
        <v>4</v>
      </c>
      <c r="C6" s="1"/>
      <c r="D6" s="10"/>
      <c r="E6" s="1"/>
      <c r="F6" s="1"/>
    </row>
    <row r="7" spans="1:6" x14ac:dyDescent="0.25">
      <c r="A7" s="3" t="s">
        <v>15</v>
      </c>
      <c r="B7" s="1" t="s">
        <v>6</v>
      </c>
      <c r="C7" s="1"/>
      <c r="D7" s="10"/>
      <c r="E7" s="1"/>
      <c r="F7" s="1"/>
    </row>
    <row r="8" spans="1:6" x14ac:dyDescent="0.25">
      <c r="A8" s="3" t="s">
        <v>16</v>
      </c>
      <c r="B8" s="1" t="s">
        <v>8</v>
      </c>
      <c r="C8" s="1"/>
      <c r="D8" s="10"/>
      <c r="E8" s="1"/>
      <c r="F8" s="1"/>
    </row>
    <row r="9" spans="1:6" x14ac:dyDescent="0.25">
      <c r="A9" s="3" t="s">
        <v>17</v>
      </c>
      <c r="B9" s="1" t="s">
        <v>5</v>
      </c>
      <c r="C9" s="1"/>
      <c r="D9" s="10"/>
      <c r="E9" s="1"/>
      <c r="F9" s="1"/>
    </row>
    <row r="10" spans="1:6" x14ac:dyDescent="0.25">
      <c r="A10" s="3" t="s">
        <v>18</v>
      </c>
      <c r="B10" s="1" t="s">
        <v>7</v>
      </c>
      <c r="C10" s="1"/>
      <c r="D10" s="10"/>
      <c r="E10" s="1"/>
      <c r="F10" s="1"/>
    </row>
    <row r="11" spans="1:6" x14ac:dyDescent="0.25">
      <c r="A11" s="3" t="s">
        <v>19</v>
      </c>
      <c r="B11" s="1" t="s">
        <v>9</v>
      </c>
      <c r="C11" s="1"/>
      <c r="D11" s="10"/>
      <c r="E11" s="1"/>
      <c r="F11" s="1"/>
    </row>
    <row r="12" spans="1:6" x14ac:dyDescent="0.25">
      <c r="A12" s="3" t="s">
        <v>20</v>
      </c>
      <c r="B12" s="1" t="s">
        <v>10</v>
      </c>
      <c r="C12" s="1"/>
      <c r="D12" s="10"/>
      <c r="E12" s="1"/>
      <c r="F12" s="1"/>
    </row>
    <row r="13" spans="1:6" x14ac:dyDescent="0.25">
      <c r="A13" s="3" t="s">
        <v>21</v>
      </c>
      <c r="B13" s="1" t="s">
        <v>11</v>
      </c>
      <c r="C13" s="1"/>
      <c r="D13" s="10"/>
      <c r="E13" s="1"/>
      <c r="F13" s="1"/>
    </row>
    <row r="14" spans="1:6" x14ac:dyDescent="0.25">
      <c r="A14" s="3" t="s">
        <v>22</v>
      </c>
      <c r="B14" s="1" t="s">
        <v>12</v>
      </c>
      <c r="C14" s="4"/>
      <c r="D14" s="10"/>
      <c r="E14" s="1"/>
      <c r="F14" s="1"/>
    </row>
    <row r="15" spans="1:6" x14ac:dyDescent="0.25">
      <c r="A15" s="7" t="s">
        <v>23</v>
      </c>
      <c r="B15" s="2" t="s">
        <v>13</v>
      </c>
      <c r="C15" s="13"/>
      <c r="D15" s="11"/>
      <c r="E15" s="2"/>
      <c r="F15" s="2"/>
    </row>
    <row r="16" spans="1:6" x14ac:dyDescent="0.25">
      <c r="A16" s="16" t="s">
        <v>33</v>
      </c>
    </row>
    <row r="18" spans="2:5" x14ac:dyDescent="0.25">
      <c r="B18" t="s">
        <v>37</v>
      </c>
    </row>
    <row r="19" spans="2:5" x14ac:dyDescent="0.25">
      <c r="B19" t="s">
        <v>27</v>
      </c>
      <c r="C19">
        <v>1</v>
      </c>
    </row>
    <row r="20" spans="2:5" x14ac:dyDescent="0.25">
      <c r="B20" t="s">
        <v>26</v>
      </c>
      <c r="C20">
        <v>8</v>
      </c>
    </row>
    <row r="21" spans="2:5" x14ac:dyDescent="0.25">
      <c r="B21" t="s">
        <v>28</v>
      </c>
      <c r="C21">
        <v>1</v>
      </c>
    </row>
    <row r="22" spans="2:5" x14ac:dyDescent="0.25">
      <c r="B22" t="s">
        <v>31</v>
      </c>
      <c r="C22">
        <v>0</v>
      </c>
    </row>
    <row r="25" spans="2:5" x14ac:dyDescent="0.25">
      <c r="B25" s="39" t="s">
        <v>39</v>
      </c>
      <c r="C25" s="8">
        <v>0</v>
      </c>
      <c r="D25" s="8"/>
      <c r="E25" s="8"/>
    </row>
    <row r="26" spans="2:5" x14ac:dyDescent="0.25">
      <c r="B26" s="39"/>
      <c r="C26" s="8"/>
      <c r="D26" s="9">
        <v>1</v>
      </c>
      <c r="E26" s="14">
        <f>C25/C27*100%</f>
        <v>0</v>
      </c>
    </row>
    <row r="27" spans="2:5" x14ac:dyDescent="0.25">
      <c r="B27" s="39"/>
      <c r="C27" s="8">
        <v>10</v>
      </c>
      <c r="D27" s="8"/>
      <c r="E27" s="8"/>
    </row>
    <row r="29" spans="2:5" x14ac:dyDescent="0.25">
      <c r="B29" s="39" t="s">
        <v>32</v>
      </c>
      <c r="C29" s="8">
        <v>1</v>
      </c>
      <c r="D29" s="8"/>
      <c r="E29" s="8"/>
    </row>
    <row r="30" spans="2:5" x14ac:dyDescent="0.25">
      <c r="B30" s="39"/>
      <c r="C30" s="8"/>
      <c r="D30" s="9">
        <v>1</v>
      </c>
      <c r="E30" s="14">
        <f>C29/C31*100%</f>
        <v>0.1</v>
      </c>
    </row>
    <row r="31" spans="2:5" x14ac:dyDescent="0.25">
      <c r="B31" s="39"/>
      <c r="C31" s="8">
        <v>10</v>
      </c>
      <c r="D31" s="8"/>
      <c r="E31" s="8"/>
    </row>
  </sheetData>
  <mergeCells count="3">
    <mergeCell ref="A1:F1"/>
    <mergeCell ref="B25:B27"/>
    <mergeCell ref="B29:B31"/>
  </mergeCells>
  <pageMargins left="0.7" right="0.7" top="0.75" bottom="0.75" header="0.3" footer="0.3"/>
  <pageSetup paperSize="9" orientation="portrait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36D99A-D1B2-41B7-BB57-9F8D83A6EF2D}">
  <dimension ref="A1:F31"/>
  <sheetViews>
    <sheetView zoomScale="85" zoomScaleNormal="85" workbookViewId="0">
      <selection activeCell="H22" sqref="H22"/>
    </sheetView>
  </sheetViews>
  <sheetFormatPr defaultRowHeight="15" x14ac:dyDescent="0.25"/>
  <cols>
    <col min="1" max="1" width="7.42578125" customWidth="1"/>
    <col min="2" max="2" width="35.42578125" customWidth="1"/>
    <col min="3" max="3" width="10.85546875" customWidth="1"/>
    <col min="4" max="4" width="14.140625" customWidth="1"/>
    <col min="5" max="5" width="11" customWidth="1"/>
    <col min="6" max="6" width="18.7109375" customWidth="1"/>
  </cols>
  <sheetData>
    <row r="1" spans="1:6" x14ac:dyDescent="0.25">
      <c r="A1" s="26" t="s">
        <v>43</v>
      </c>
      <c r="B1" s="26"/>
      <c r="C1" s="26"/>
      <c r="D1" s="26"/>
      <c r="E1" s="26"/>
      <c r="F1" s="26"/>
    </row>
    <row r="4" spans="1:6" ht="33.75" customHeight="1" x14ac:dyDescent="0.25">
      <c r="A4" s="5" t="s">
        <v>3</v>
      </c>
      <c r="B4" s="5" t="s">
        <v>2</v>
      </c>
      <c r="C4" s="6" t="s">
        <v>0</v>
      </c>
      <c r="D4" s="6" t="s">
        <v>25</v>
      </c>
      <c r="E4" s="6" t="s">
        <v>24</v>
      </c>
      <c r="F4" s="5" t="s">
        <v>1</v>
      </c>
    </row>
    <row r="5" spans="1:6" x14ac:dyDescent="0.25">
      <c r="A5" s="1"/>
      <c r="B5" s="1"/>
      <c r="C5" s="1"/>
      <c r="D5" s="1"/>
      <c r="E5" s="1"/>
      <c r="F5" s="1"/>
    </row>
    <row r="6" spans="1:6" x14ac:dyDescent="0.25">
      <c r="A6" s="3" t="s">
        <v>14</v>
      </c>
      <c r="B6" s="1" t="s">
        <v>4</v>
      </c>
      <c r="C6" s="1">
        <v>2.9226000000000001</v>
      </c>
      <c r="D6" s="10" t="s">
        <v>27</v>
      </c>
      <c r="E6" s="1">
        <v>78</v>
      </c>
      <c r="F6" s="1"/>
    </row>
    <row r="7" spans="1:6" x14ac:dyDescent="0.25">
      <c r="A7" s="3" t="s">
        <v>15</v>
      </c>
      <c r="B7" s="1" t="s">
        <v>6</v>
      </c>
      <c r="C7" s="1">
        <v>2.7256</v>
      </c>
      <c r="D7" s="10" t="s">
        <v>27</v>
      </c>
      <c r="E7" s="1">
        <v>105</v>
      </c>
      <c r="F7" s="1"/>
    </row>
    <row r="8" spans="1:6" x14ac:dyDescent="0.25">
      <c r="A8" s="3" t="s">
        <v>16</v>
      </c>
      <c r="B8" s="1" t="s">
        <v>8</v>
      </c>
      <c r="C8" s="1">
        <v>3.1661999999999999</v>
      </c>
      <c r="D8" s="10" t="s">
        <v>37</v>
      </c>
      <c r="E8" s="1">
        <v>23</v>
      </c>
      <c r="F8" s="1"/>
    </row>
    <row r="9" spans="1:6" x14ac:dyDescent="0.25">
      <c r="A9" s="3" t="s">
        <v>17</v>
      </c>
      <c r="B9" s="1" t="s">
        <v>5</v>
      </c>
      <c r="C9" s="1">
        <v>3.0093999999999999</v>
      </c>
      <c r="D9" s="10" t="s">
        <v>37</v>
      </c>
      <c r="E9" s="1">
        <v>52</v>
      </c>
      <c r="F9" s="1"/>
    </row>
    <row r="10" spans="1:6" x14ac:dyDescent="0.25">
      <c r="A10" s="3" t="s">
        <v>18</v>
      </c>
      <c r="B10" s="1" t="s">
        <v>7</v>
      </c>
      <c r="C10" s="1">
        <v>2.8136999999999999</v>
      </c>
      <c r="D10" s="10" t="s">
        <v>27</v>
      </c>
      <c r="E10" s="1">
        <v>94</v>
      </c>
      <c r="F10" s="1"/>
    </row>
    <row r="11" spans="1:6" x14ac:dyDescent="0.25">
      <c r="A11" s="3" t="s">
        <v>19</v>
      </c>
      <c r="B11" s="1" t="s">
        <v>9</v>
      </c>
      <c r="C11" s="1">
        <v>2.9762</v>
      </c>
      <c r="D11" s="10" t="s">
        <v>27</v>
      </c>
      <c r="E11" s="1">
        <v>62</v>
      </c>
      <c r="F11" s="1"/>
    </row>
    <row r="12" spans="1:6" ht="16.5" customHeight="1" x14ac:dyDescent="0.25">
      <c r="A12" s="21" t="s">
        <v>20</v>
      </c>
      <c r="B12" s="22" t="s">
        <v>10</v>
      </c>
      <c r="C12" s="40" t="s">
        <v>44</v>
      </c>
      <c r="D12" s="41"/>
      <c r="E12" s="41"/>
      <c r="F12" s="42"/>
    </row>
    <row r="13" spans="1:6" x14ac:dyDescent="0.25">
      <c r="A13" s="3" t="s">
        <v>21</v>
      </c>
      <c r="B13" s="1" t="s">
        <v>11</v>
      </c>
      <c r="C13" s="1">
        <v>3.0914999999999999</v>
      </c>
      <c r="D13" s="20" t="s">
        <v>37</v>
      </c>
      <c r="E13" s="1">
        <v>10</v>
      </c>
      <c r="F13" s="1"/>
    </row>
    <row r="14" spans="1:6" x14ac:dyDescent="0.25">
      <c r="A14" s="3" t="s">
        <v>22</v>
      </c>
      <c r="B14" s="1" t="s">
        <v>12</v>
      </c>
      <c r="C14" s="4">
        <v>3.2277999999999998</v>
      </c>
      <c r="D14" s="20" t="s">
        <v>37</v>
      </c>
      <c r="E14" s="10">
        <v>5</v>
      </c>
      <c r="F14" s="1"/>
    </row>
    <row r="15" spans="1:6" x14ac:dyDescent="0.25">
      <c r="A15" s="7" t="s">
        <v>23</v>
      </c>
      <c r="B15" s="2" t="s">
        <v>13</v>
      </c>
      <c r="C15" s="13">
        <v>3.2755999999999998</v>
      </c>
      <c r="D15" s="23" t="s">
        <v>37</v>
      </c>
      <c r="E15" s="2">
        <v>4</v>
      </c>
      <c r="F15" s="2"/>
    </row>
    <row r="16" spans="1:6" x14ac:dyDescent="0.25">
      <c r="A16" s="16" t="s">
        <v>33</v>
      </c>
    </row>
    <row r="18" spans="2:5" x14ac:dyDescent="0.25">
      <c r="B18" t="s">
        <v>37</v>
      </c>
    </row>
    <row r="19" spans="2:5" x14ac:dyDescent="0.25">
      <c r="B19" t="s">
        <v>27</v>
      </c>
      <c r="C19">
        <v>1</v>
      </c>
    </row>
    <row r="20" spans="2:5" x14ac:dyDescent="0.25">
      <c r="B20" t="s">
        <v>26</v>
      </c>
      <c r="C20">
        <v>8</v>
      </c>
    </row>
    <row r="21" spans="2:5" x14ac:dyDescent="0.25">
      <c r="B21" t="s">
        <v>28</v>
      </c>
      <c r="C21">
        <v>1</v>
      </c>
    </row>
    <row r="22" spans="2:5" x14ac:dyDescent="0.25">
      <c r="B22" t="s">
        <v>31</v>
      </c>
      <c r="C22">
        <v>0</v>
      </c>
    </row>
    <row r="25" spans="2:5" x14ac:dyDescent="0.25">
      <c r="B25" s="39" t="s">
        <v>39</v>
      </c>
      <c r="C25" s="8">
        <v>5</v>
      </c>
      <c r="D25" s="8"/>
      <c r="E25" s="8"/>
    </row>
    <row r="26" spans="2:5" x14ac:dyDescent="0.25">
      <c r="B26" s="39"/>
      <c r="C26" s="8"/>
      <c r="D26" s="9">
        <v>1</v>
      </c>
      <c r="E26" s="14">
        <f>C25/C27*100%</f>
        <v>0.55555555555555558</v>
      </c>
    </row>
    <row r="27" spans="2:5" x14ac:dyDescent="0.25">
      <c r="B27" s="39"/>
      <c r="C27" s="8">
        <v>9</v>
      </c>
      <c r="D27" s="8"/>
      <c r="E27" s="8"/>
    </row>
    <row r="29" spans="2:5" x14ac:dyDescent="0.25">
      <c r="B29" s="39" t="s">
        <v>32</v>
      </c>
      <c r="C29" s="8">
        <v>4</v>
      </c>
      <c r="D29" s="8"/>
      <c r="E29" s="8"/>
    </row>
    <row r="30" spans="2:5" x14ac:dyDescent="0.25">
      <c r="B30" s="39"/>
      <c r="C30" s="8"/>
      <c r="D30" s="9">
        <v>1</v>
      </c>
      <c r="E30" s="14">
        <f>C29/C31*100%</f>
        <v>0.44444444444444442</v>
      </c>
    </row>
    <row r="31" spans="2:5" x14ac:dyDescent="0.25">
      <c r="B31" s="39"/>
      <c r="C31" s="8">
        <v>9</v>
      </c>
      <c r="D31" s="8"/>
      <c r="E31" s="8"/>
    </row>
  </sheetData>
  <mergeCells count="4">
    <mergeCell ref="A1:F1"/>
    <mergeCell ref="B25:B27"/>
    <mergeCell ref="B29:B31"/>
    <mergeCell ref="C12:F12"/>
  </mergeCells>
  <pageMargins left="0.7" right="0.7" top="0.75" bottom="0.75" header="0.3" footer="0.3"/>
  <pageSetup paperSize="9"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711174-2DC2-402C-B25C-758BEBC8E8DB}">
  <dimension ref="A1:F31"/>
  <sheetViews>
    <sheetView zoomScaleNormal="100" workbookViewId="0">
      <selection activeCell="H27" sqref="H27"/>
    </sheetView>
  </sheetViews>
  <sheetFormatPr defaultRowHeight="15" x14ac:dyDescent="0.25"/>
  <cols>
    <col min="1" max="1" width="7.42578125" customWidth="1"/>
    <col min="2" max="2" width="35.42578125" customWidth="1"/>
    <col min="3" max="3" width="10.85546875" customWidth="1"/>
    <col min="4" max="4" width="15.42578125" customWidth="1"/>
    <col min="5" max="5" width="9.85546875" customWidth="1"/>
    <col min="6" max="6" width="18.7109375" customWidth="1"/>
  </cols>
  <sheetData>
    <row r="1" spans="1:6" x14ac:dyDescent="0.25">
      <c r="A1" s="26" t="s">
        <v>45</v>
      </c>
      <c r="B1" s="26"/>
      <c r="C1" s="26"/>
      <c r="D1" s="26"/>
      <c r="E1" s="26"/>
      <c r="F1" s="26"/>
    </row>
    <row r="4" spans="1:6" ht="33.75" customHeight="1" x14ac:dyDescent="0.25">
      <c r="A4" s="5" t="s">
        <v>3</v>
      </c>
      <c r="B4" s="5" t="s">
        <v>2</v>
      </c>
      <c r="C4" s="6" t="s">
        <v>0</v>
      </c>
      <c r="D4" s="6" t="s">
        <v>25</v>
      </c>
      <c r="E4" s="6" t="s">
        <v>24</v>
      </c>
      <c r="F4" s="5" t="s">
        <v>1</v>
      </c>
    </row>
    <row r="5" spans="1:6" x14ac:dyDescent="0.25">
      <c r="A5" s="1"/>
      <c r="B5" s="1"/>
      <c r="C5" s="1"/>
      <c r="D5" s="1"/>
      <c r="E5" s="1"/>
      <c r="F5" s="1"/>
    </row>
    <row r="6" spans="1:6" x14ac:dyDescent="0.25">
      <c r="A6" s="3" t="s">
        <v>14</v>
      </c>
      <c r="B6" s="1" t="s">
        <v>4</v>
      </c>
      <c r="C6" s="1">
        <v>3.0655000000000001</v>
      </c>
      <c r="D6" s="10" t="s">
        <v>37</v>
      </c>
      <c r="E6" s="1">
        <v>152</v>
      </c>
      <c r="F6" s="1"/>
    </row>
    <row r="7" spans="1:6" x14ac:dyDescent="0.25">
      <c r="A7" s="3" t="s">
        <v>15</v>
      </c>
      <c r="B7" s="1" t="s">
        <v>6</v>
      </c>
      <c r="C7" s="1">
        <v>3.3938000000000001</v>
      </c>
      <c r="D7" s="10" t="s">
        <v>37</v>
      </c>
      <c r="E7" s="1">
        <v>26</v>
      </c>
      <c r="F7" s="1"/>
    </row>
    <row r="8" spans="1:6" x14ac:dyDescent="0.25">
      <c r="A8" s="3" t="s">
        <v>16</v>
      </c>
      <c r="B8" s="1" t="s">
        <v>8</v>
      </c>
      <c r="C8" s="4">
        <v>3.335</v>
      </c>
      <c r="D8" s="10" t="s">
        <v>37</v>
      </c>
      <c r="E8" s="1">
        <v>40</v>
      </c>
      <c r="F8" s="1"/>
    </row>
    <row r="9" spans="1:6" x14ac:dyDescent="0.25">
      <c r="A9" s="3" t="s">
        <v>17</v>
      </c>
      <c r="B9" s="1" t="s">
        <v>5</v>
      </c>
      <c r="C9" s="1">
        <v>2.8824000000000001</v>
      </c>
      <c r="D9" s="10" t="s">
        <v>27</v>
      </c>
      <c r="E9" s="1">
        <v>248</v>
      </c>
      <c r="F9" s="1"/>
    </row>
    <row r="10" spans="1:6" x14ac:dyDescent="0.25">
      <c r="A10" s="3" t="s">
        <v>18</v>
      </c>
      <c r="B10" s="1" t="s">
        <v>7</v>
      </c>
      <c r="C10" s="1">
        <v>3.0514000000000001</v>
      </c>
      <c r="D10" s="10" t="s">
        <v>37</v>
      </c>
      <c r="E10" s="1">
        <v>164</v>
      </c>
      <c r="F10" s="1"/>
    </row>
    <row r="11" spans="1:6" x14ac:dyDescent="0.25">
      <c r="A11" s="3" t="s">
        <v>19</v>
      </c>
      <c r="B11" s="1" t="s">
        <v>9</v>
      </c>
      <c r="C11" s="1">
        <v>3.1699000000000002</v>
      </c>
      <c r="D11" s="10" t="s">
        <v>37</v>
      </c>
      <c r="E11" s="1">
        <v>104</v>
      </c>
      <c r="F11" s="1"/>
    </row>
    <row r="12" spans="1:6" x14ac:dyDescent="0.25">
      <c r="A12" s="3" t="s">
        <v>20</v>
      </c>
      <c r="B12" s="1" t="s">
        <v>10</v>
      </c>
      <c r="C12" s="40" t="s">
        <v>44</v>
      </c>
      <c r="D12" s="41"/>
      <c r="E12" s="41"/>
      <c r="F12" s="42"/>
    </row>
    <row r="13" spans="1:6" x14ac:dyDescent="0.25">
      <c r="A13" s="3" t="s">
        <v>21</v>
      </c>
      <c r="B13" s="1" t="s">
        <v>11</v>
      </c>
      <c r="C13" s="1">
        <v>3.1694</v>
      </c>
      <c r="D13" s="10" t="s">
        <v>37</v>
      </c>
      <c r="E13" s="1">
        <v>33</v>
      </c>
      <c r="F13" s="1"/>
    </row>
    <row r="14" spans="1:6" x14ac:dyDescent="0.25">
      <c r="A14" s="3" t="s">
        <v>22</v>
      </c>
      <c r="B14" s="1" t="s">
        <v>12</v>
      </c>
      <c r="C14" s="4">
        <v>3.3995000000000002</v>
      </c>
      <c r="D14" s="10" t="s">
        <v>37</v>
      </c>
      <c r="E14" s="1">
        <v>9</v>
      </c>
      <c r="F14" s="1"/>
    </row>
    <row r="15" spans="1:6" x14ac:dyDescent="0.25">
      <c r="A15" s="7" t="s">
        <v>23</v>
      </c>
      <c r="B15" s="2" t="s">
        <v>13</v>
      </c>
      <c r="C15" s="13">
        <v>3.2774999999999999</v>
      </c>
      <c r="D15" s="24" t="s">
        <v>37</v>
      </c>
      <c r="E15" s="2">
        <v>20</v>
      </c>
      <c r="F15" s="2"/>
    </row>
    <row r="16" spans="1:6" x14ac:dyDescent="0.25">
      <c r="A16" s="16" t="s">
        <v>33</v>
      </c>
    </row>
    <row r="18" spans="2:5" x14ac:dyDescent="0.25">
      <c r="B18" t="s">
        <v>37</v>
      </c>
      <c r="C18">
        <v>8</v>
      </c>
    </row>
    <row r="19" spans="2:5" x14ac:dyDescent="0.25">
      <c r="B19" t="s">
        <v>27</v>
      </c>
      <c r="C19">
        <v>1</v>
      </c>
    </row>
    <row r="20" spans="2:5" x14ac:dyDescent="0.25">
      <c r="B20" t="s">
        <v>26</v>
      </c>
      <c r="C20">
        <v>0</v>
      </c>
    </row>
    <row r="21" spans="2:5" x14ac:dyDescent="0.25">
      <c r="B21" t="s">
        <v>28</v>
      </c>
      <c r="C21">
        <v>0</v>
      </c>
    </row>
    <row r="22" spans="2:5" x14ac:dyDescent="0.25">
      <c r="B22" t="s">
        <v>31</v>
      </c>
      <c r="C22">
        <v>0</v>
      </c>
    </row>
    <row r="25" spans="2:5" x14ac:dyDescent="0.25">
      <c r="B25" s="39" t="s">
        <v>39</v>
      </c>
      <c r="C25" s="8">
        <v>8</v>
      </c>
      <c r="D25" s="8"/>
      <c r="E25" s="8"/>
    </row>
    <row r="26" spans="2:5" x14ac:dyDescent="0.25">
      <c r="B26" s="39"/>
      <c r="C26" s="8"/>
      <c r="D26" s="9">
        <v>1</v>
      </c>
      <c r="E26" s="14">
        <f>C25/C27*100%</f>
        <v>0.88888888888888884</v>
      </c>
    </row>
    <row r="27" spans="2:5" x14ac:dyDescent="0.25">
      <c r="B27" s="39"/>
      <c r="C27" s="8">
        <v>9</v>
      </c>
      <c r="D27" s="8"/>
      <c r="E27" s="8"/>
    </row>
    <row r="29" spans="2:5" x14ac:dyDescent="0.25">
      <c r="B29" s="39" t="s">
        <v>32</v>
      </c>
      <c r="C29" s="8">
        <v>1</v>
      </c>
      <c r="D29" s="8"/>
      <c r="E29" s="8"/>
    </row>
    <row r="30" spans="2:5" x14ac:dyDescent="0.25">
      <c r="B30" s="39"/>
      <c r="C30" s="8"/>
      <c r="D30" s="9">
        <v>1</v>
      </c>
      <c r="E30" s="14">
        <f>C29/C31*100%</f>
        <v>0.1111111111111111</v>
      </c>
    </row>
    <row r="31" spans="2:5" x14ac:dyDescent="0.25">
      <c r="B31" s="39"/>
      <c r="C31" s="8">
        <v>9</v>
      </c>
      <c r="D31" s="8"/>
      <c r="E31" s="8"/>
    </row>
  </sheetData>
  <mergeCells count="4">
    <mergeCell ref="A1:F1"/>
    <mergeCell ref="B25:B27"/>
    <mergeCell ref="B29:B31"/>
    <mergeCell ref="C12:F12"/>
  </mergeCells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4019E5-D1B7-487F-98F1-F75FA9CA5F53}">
  <dimension ref="A1:F31"/>
  <sheetViews>
    <sheetView zoomScale="85" zoomScaleNormal="85" workbookViewId="0">
      <selection activeCell="H35" sqref="H35"/>
    </sheetView>
  </sheetViews>
  <sheetFormatPr defaultRowHeight="15" x14ac:dyDescent="0.25"/>
  <cols>
    <col min="1" max="1" width="7.42578125" customWidth="1"/>
    <col min="2" max="2" width="35.42578125" customWidth="1"/>
    <col min="3" max="3" width="10.85546875" customWidth="1"/>
    <col min="4" max="4" width="15.42578125" customWidth="1"/>
    <col min="5" max="5" width="9.85546875" customWidth="1"/>
    <col min="6" max="6" width="18.7109375" customWidth="1"/>
  </cols>
  <sheetData>
    <row r="1" spans="1:6" x14ac:dyDescent="0.25">
      <c r="A1" s="26" t="s">
        <v>45</v>
      </c>
      <c r="B1" s="26"/>
      <c r="C1" s="26"/>
      <c r="D1" s="26"/>
      <c r="E1" s="26"/>
      <c r="F1" s="26"/>
    </row>
    <row r="4" spans="1:6" ht="33.75" customHeight="1" x14ac:dyDescent="0.25">
      <c r="A4" s="5" t="s">
        <v>3</v>
      </c>
      <c r="B4" s="5" t="s">
        <v>2</v>
      </c>
      <c r="C4" s="6" t="s">
        <v>0</v>
      </c>
      <c r="D4" s="6" t="s">
        <v>25</v>
      </c>
      <c r="E4" s="6" t="s">
        <v>24</v>
      </c>
      <c r="F4" s="5" t="s">
        <v>1</v>
      </c>
    </row>
    <row r="5" spans="1:6" x14ac:dyDescent="0.25">
      <c r="A5" s="1"/>
      <c r="B5" s="1"/>
      <c r="C5" s="1"/>
      <c r="D5" s="1"/>
      <c r="E5" s="1"/>
      <c r="F5" s="1"/>
    </row>
    <row r="6" spans="1:6" x14ac:dyDescent="0.25">
      <c r="A6" s="3" t="s">
        <v>14</v>
      </c>
      <c r="B6" s="1" t="s">
        <v>4</v>
      </c>
      <c r="C6" s="1"/>
      <c r="D6" s="10"/>
      <c r="E6" s="1"/>
      <c r="F6" s="1"/>
    </row>
    <row r="7" spans="1:6" x14ac:dyDescent="0.25">
      <c r="A7" s="3" t="s">
        <v>15</v>
      </c>
      <c r="B7" s="1" t="s">
        <v>6</v>
      </c>
      <c r="C7" s="1"/>
      <c r="D7" s="10"/>
      <c r="E7" s="1"/>
      <c r="F7" s="1"/>
    </row>
    <row r="8" spans="1:6" x14ac:dyDescent="0.25">
      <c r="A8" s="3" t="s">
        <v>16</v>
      </c>
      <c r="B8" s="1" t="s">
        <v>8</v>
      </c>
      <c r="C8" s="4"/>
      <c r="D8" s="10"/>
      <c r="E8" s="1"/>
      <c r="F8" s="1"/>
    </row>
    <row r="9" spans="1:6" x14ac:dyDescent="0.25">
      <c r="A9" s="3" t="s">
        <v>17</v>
      </c>
      <c r="B9" s="1" t="s">
        <v>5</v>
      </c>
      <c r="C9" s="1"/>
      <c r="D9" s="10"/>
      <c r="E9" s="1"/>
      <c r="F9" s="1"/>
    </row>
    <row r="10" spans="1:6" x14ac:dyDescent="0.25">
      <c r="A10" s="3" t="s">
        <v>18</v>
      </c>
      <c r="B10" s="1" t="s">
        <v>7</v>
      </c>
      <c r="C10" s="1"/>
      <c r="D10" s="10"/>
      <c r="E10" s="1"/>
      <c r="F10" s="1"/>
    </row>
    <row r="11" spans="1:6" x14ac:dyDescent="0.25">
      <c r="A11" s="3" t="s">
        <v>19</v>
      </c>
      <c r="B11" s="1" t="s">
        <v>9</v>
      </c>
      <c r="C11" s="1"/>
      <c r="D11" s="10"/>
      <c r="E11" s="1"/>
      <c r="F11" s="1"/>
    </row>
    <row r="12" spans="1:6" x14ac:dyDescent="0.25">
      <c r="A12" s="3" t="s">
        <v>20</v>
      </c>
      <c r="B12" s="1" t="s">
        <v>10</v>
      </c>
      <c r="C12" s="40"/>
      <c r="D12" s="41"/>
      <c r="E12" s="41"/>
      <c r="F12" s="42"/>
    </row>
    <row r="13" spans="1:6" x14ac:dyDescent="0.25">
      <c r="A13" s="3" t="s">
        <v>21</v>
      </c>
      <c r="B13" s="1" t="s">
        <v>11</v>
      </c>
      <c r="C13" s="1"/>
      <c r="D13" s="10"/>
      <c r="E13" s="1"/>
      <c r="F13" s="1"/>
    </row>
    <row r="14" spans="1:6" x14ac:dyDescent="0.25">
      <c r="A14" s="3" t="s">
        <v>22</v>
      </c>
      <c r="B14" s="1" t="s">
        <v>12</v>
      </c>
      <c r="C14" s="4"/>
      <c r="D14" s="10"/>
      <c r="E14" s="1"/>
      <c r="F14" s="1"/>
    </row>
    <row r="15" spans="1:6" x14ac:dyDescent="0.25">
      <c r="A15" s="7" t="s">
        <v>23</v>
      </c>
      <c r="B15" s="2" t="s">
        <v>13</v>
      </c>
      <c r="C15" s="13"/>
      <c r="D15" s="25"/>
      <c r="E15" s="2"/>
      <c r="F15" s="2"/>
    </row>
    <row r="16" spans="1:6" x14ac:dyDescent="0.25">
      <c r="A16" s="16" t="s">
        <v>33</v>
      </c>
    </row>
    <row r="18" spans="2:5" x14ac:dyDescent="0.25">
      <c r="B18" t="s">
        <v>37</v>
      </c>
    </row>
    <row r="19" spans="2:5" x14ac:dyDescent="0.25">
      <c r="B19" t="s">
        <v>27</v>
      </c>
    </row>
    <row r="20" spans="2:5" x14ac:dyDescent="0.25">
      <c r="B20" t="s">
        <v>26</v>
      </c>
    </row>
    <row r="21" spans="2:5" x14ac:dyDescent="0.25">
      <c r="B21" t="s">
        <v>28</v>
      </c>
    </row>
    <row r="22" spans="2:5" x14ac:dyDescent="0.25">
      <c r="B22" t="s">
        <v>31</v>
      </c>
    </row>
    <row r="25" spans="2:5" x14ac:dyDescent="0.25">
      <c r="B25" s="39" t="s">
        <v>39</v>
      </c>
      <c r="C25" s="8">
        <v>8</v>
      </c>
      <c r="D25" s="8"/>
      <c r="E25" s="8"/>
    </row>
    <row r="26" spans="2:5" x14ac:dyDescent="0.25">
      <c r="B26" s="39"/>
      <c r="C26" s="8"/>
      <c r="D26" s="9">
        <v>1</v>
      </c>
      <c r="E26" s="14">
        <f>C25/C27*100%</f>
        <v>0.88888888888888884</v>
      </c>
    </row>
    <row r="27" spans="2:5" x14ac:dyDescent="0.25">
      <c r="B27" s="39"/>
      <c r="C27" s="8">
        <v>9</v>
      </c>
      <c r="D27" s="8"/>
      <c r="E27" s="8"/>
    </row>
    <row r="29" spans="2:5" x14ac:dyDescent="0.25">
      <c r="B29" s="39" t="s">
        <v>32</v>
      </c>
      <c r="C29" s="8">
        <v>1</v>
      </c>
      <c r="D29" s="8"/>
      <c r="E29" s="8"/>
    </row>
    <row r="30" spans="2:5" x14ac:dyDescent="0.25">
      <c r="B30" s="39"/>
      <c r="C30" s="8"/>
      <c r="D30" s="9">
        <v>1</v>
      </c>
      <c r="E30" s="14">
        <f>C29/C31*100%</f>
        <v>0.1111111111111111</v>
      </c>
    </row>
    <row r="31" spans="2:5" x14ac:dyDescent="0.25">
      <c r="B31" s="39"/>
      <c r="C31" s="8">
        <v>9</v>
      </c>
      <c r="D31" s="8"/>
      <c r="E31" s="8"/>
    </row>
  </sheetData>
  <mergeCells count="4">
    <mergeCell ref="A1:F1"/>
    <mergeCell ref="C12:F12"/>
    <mergeCell ref="B25:B27"/>
    <mergeCell ref="B29:B31"/>
  </mergeCells>
  <pageMargins left="0.7" right="0.7" top="0.75" bottom="0.75" header="0.3" footer="0.3"/>
  <pageSetup paperSize="9" orientation="portrait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92FAFA-98CE-4A99-A3E7-64ACBE3FE0BA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KabKota2023</vt:lpstr>
      <vt:lpstr>KabKota2022</vt:lpstr>
      <vt:lpstr>KabKota2021</vt:lpstr>
      <vt:lpstr>KabKota2020</vt:lpstr>
      <vt:lpstr>KabKota2019</vt:lpstr>
      <vt:lpstr>KabKota2018</vt:lpstr>
      <vt:lpstr>KabKota2017</vt:lpstr>
      <vt:lpstr>KabKota2016</vt:lpstr>
      <vt:lpstr>KabKota2015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BPOD</dc:creator>
  <cp:lastModifiedBy>haq jos</cp:lastModifiedBy>
  <dcterms:created xsi:type="dcterms:W3CDTF">2025-04-28T03:29:26Z</dcterms:created>
  <dcterms:modified xsi:type="dcterms:W3CDTF">2025-05-07T03:52:36Z</dcterms:modified>
</cp:coreProperties>
</file>