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\SATU_DATA_2021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0" i="1" l="1"/>
  <c r="C48" i="1"/>
  <c r="C45" i="1"/>
  <c r="C40" i="1"/>
  <c r="C38" i="1"/>
  <c r="C35" i="1"/>
  <c r="C33" i="1"/>
  <c r="C30" i="1"/>
  <c r="C28" i="1"/>
  <c r="C25" i="1"/>
  <c r="C23" i="1"/>
  <c r="C20" i="1"/>
  <c r="C18" i="1"/>
  <c r="C15" i="1"/>
  <c r="C13" i="1"/>
  <c r="C10" i="1"/>
  <c r="C8" i="1"/>
  <c r="C5" i="1"/>
  <c r="C3" i="1"/>
</calcChain>
</file>

<file path=xl/sharedStrings.xml><?xml version="1.0" encoding="utf-8"?>
<sst xmlns="http://schemas.openxmlformats.org/spreadsheetml/2006/main" count="110" uniqueCount="25">
  <si>
    <t>Kabupaten/Kota</t>
  </si>
  <si>
    <t>Data</t>
  </si>
  <si>
    <t>Padi</t>
  </si>
  <si>
    <t>Jagung</t>
  </si>
  <si>
    <t>Kedelai</t>
  </si>
  <si>
    <t>Kacang Tanah</t>
  </si>
  <si>
    <t>Ubi Kayu</t>
  </si>
  <si>
    <t>Ubi Jalar</t>
  </si>
  <si>
    <t>Paser</t>
  </si>
  <si>
    <t>Luas Panen (Ha)</t>
  </si>
  <si>
    <t>Produktivitas (Ton/Ha)</t>
  </si>
  <si>
    <t>Kutai Barat</t>
  </si>
  <si>
    <t>Kutai Kartanegara</t>
  </si>
  <si>
    <t>Kutai Timur</t>
  </si>
  <si>
    <t>Berau</t>
  </si>
  <si>
    <t>Penajam Paser Utara</t>
  </si>
  <si>
    <t>Mahakam Ulu</t>
  </si>
  <si>
    <t>Balikpapan</t>
  </si>
  <si>
    <t>Samarinda</t>
  </si>
  <si>
    <t>Bontang</t>
  </si>
  <si>
    <t>5,95</t>
  </si>
  <si>
    <t>Kacang Hijau</t>
  </si>
  <si>
    <t>Produksi Gabah (Ton GKP)</t>
  </si>
  <si>
    <t>Beras (Ton)</t>
  </si>
  <si>
    <t>Produksi  (Ton GKG)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</si>
</sst>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15" zoomScaleNormal="115" workbookViewId="0">
      <selection activeCell="E14" sqref="E14"/>
    </sheetView>
  </sheetViews>
  <sheetFormatPr defaultColWidth="9" defaultRowHeight="15" x14ac:dyDescent="0.25"/>
  <cols>
    <col min="1" max="1" width="19.42578125" bestFit="1" customWidth="1"/>
    <col min="2" max="2" width="24.28515625" bestFit="1" customWidth="1"/>
    <col min="3" max="3" width="16" style="2" customWidth="1"/>
    <col min="4" max="5" width="16" customWidth="1"/>
    <col min="6" max="6" width="13.85546875" customWidth="1"/>
    <col min="7" max="7" width="13.85546875" style="3" customWidth="1"/>
    <col min="8" max="8" width="9.28515625" customWidth="1"/>
  </cols>
  <sheetData>
    <row r="1" spans="1:9" s="1" customForma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6" t="s">
        <v>21</v>
      </c>
      <c r="H1" s="4" t="s">
        <v>6</v>
      </c>
      <c r="I1" s="4" t="s">
        <v>7</v>
      </c>
    </row>
    <row r="2" spans="1:9" s="1" customFormat="1" x14ac:dyDescent="0.25">
      <c r="A2" s="4" t="s">
        <v>8</v>
      </c>
      <c r="B2" s="4" t="s">
        <v>9</v>
      </c>
      <c r="C2" s="5">
        <v>13137.77</v>
      </c>
      <c r="D2" s="7">
        <v>944</v>
      </c>
      <c r="E2" s="7">
        <v>122</v>
      </c>
      <c r="F2" s="7">
        <v>46</v>
      </c>
      <c r="G2" s="8">
        <v>9</v>
      </c>
      <c r="H2" s="7">
        <v>78</v>
      </c>
      <c r="I2" s="7">
        <v>21</v>
      </c>
    </row>
    <row r="3" spans="1:9" s="1" customFormat="1" x14ac:dyDescent="0.25">
      <c r="A3" s="4" t="s">
        <v>8</v>
      </c>
      <c r="B3" s="4" t="s">
        <v>22</v>
      </c>
      <c r="C3" s="5">
        <f>C4/0.8667</f>
        <v>59965.455174800962</v>
      </c>
      <c r="D3" s="7"/>
      <c r="E3" s="7"/>
      <c r="F3" s="7"/>
      <c r="G3" s="8"/>
      <c r="H3" s="7"/>
      <c r="I3" s="7"/>
    </row>
    <row r="4" spans="1:9" s="1" customFormat="1" x14ac:dyDescent="0.25">
      <c r="A4" s="4" t="s">
        <v>8</v>
      </c>
      <c r="B4" s="4" t="s">
        <v>24</v>
      </c>
      <c r="C4" s="5">
        <v>51972.06</v>
      </c>
      <c r="D4" s="7">
        <v>5615.62</v>
      </c>
      <c r="E4" s="7">
        <v>18.170000000000002</v>
      </c>
      <c r="F4" s="7">
        <v>55.94</v>
      </c>
      <c r="G4" s="8">
        <v>9.7200000000000006</v>
      </c>
      <c r="H4" s="7">
        <v>2650.44</v>
      </c>
      <c r="I4" s="7">
        <v>356.79</v>
      </c>
    </row>
    <row r="5" spans="1:9" s="1" customFormat="1" x14ac:dyDescent="0.25">
      <c r="A5" s="4" t="s">
        <v>8</v>
      </c>
      <c r="B5" s="4" t="s">
        <v>10</v>
      </c>
      <c r="C5" s="5">
        <f>C4/C2</f>
        <v>3.9559270713370682</v>
      </c>
      <c r="D5" s="9" t="s">
        <v>20</v>
      </c>
      <c r="E5" s="7">
        <v>1.51</v>
      </c>
      <c r="F5" s="7">
        <v>1.22</v>
      </c>
      <c r="G5" s="8">
        <v>1.08</v>
      </c>
      <c r="H5" s="7">
        <v>33.979999999999997</v>
      </c>
      <c r="I5" s="7">
        <v>16.989999999999998</v>
      </c>
    </row>
    <row r="6" spans="1:9" x14ac:dyDescent="0.25">
      <c r="A6" s="4" t="s">
        <v>8</v>
      </c>
      <c r="B6" s="4" t="s">
        <v>23</v>
      </c>
      <c r="C6" s="5">
        <v>30230.5</v>
      </c>
      <c r="D6" s="10"/>
      <c r="E6" s="10"/>
      <c r="F6" s="10"/>
      <c r="G6" s="11"/>
      <c r="H6" s="10"/>
      <c r="I6" s="10"/>
    </row>
    <row r="7" spans="1:9" x14ac:dyDescent="0.25">
      <c r="A7" s="4" t="s">
        <v>11</v>
      </c>
      <c r="B7" s="4" t="s">
        <v>9</v>
      </c>
      <c r="C7" s="5">
        <v>527.89</v>
      </c>
      <c r="D7" s="12">
        <v>521.6</v>
      </c>
      <c r="E7" s="12"/>
      <c r="F7" s="12">
        <v>29.2</v>
      </c>
      <c r="G7" s="8"/>
      <c r="H7" s="12">
        <v>326.5</v>
      </c>
      <c r="I7" s="12">
        <v>96.3</v>
      </c>
    </row>
    <row r="8" spans="1:9" x14ac:dyDescent="0.25">
      <c r="A8" s="4" t="s">
        <v>11</v>
      </c>
      <c r="B8" s="4" t="s">
        <v>22</v>
      </c>
      <c r="C8" s="5">
        <f>C9/0.8667</f>
        <v>2332.3641398407754</v>
      </c>
      <c r="D8" s="10"/>
      <c r="E8" s="10"/>
      <c r="F8" s="10"/>
      <c r="G8" s="11"/>
      <c r="H8" s="10"/>
      <c r="I8" s="10"/>
    </row>
    <row r="9" spans="1:9" x14ac:dyDescent="0.25">
      <c r="A9" s="4" t="s">
        <v>11</v>
      </c>
      <c r="B9" s="4" t="s">
        <v>24</v>
      </c>
      <c r="C9" s="5">
        <v>2021.46</v>
      </c>
      <c r="D9" s="12">
        <v>2832.38</v>
      </c>
      <c r="E9" s="12"/>
      <c r="F9" s="12">
        <v>35.54</v>
      </c>
      <c r="G9" s="8"/>
      <c r="H9" s="12">
        <v>9001.61</v>
      </c>
      <c r="I9" s="12">
        <v>1038.1099999999999</v>
      </c>
    </row>
    <row r="10" spans="1:9" x14ac:dyDescent="0.25">
      <c r="A10" s="4" t="s">
        <v>11</v>
      </c>
      <c r="B10" s="4" t="s">
        <v>10</v>
      </c>
      <c r="C10" s="5">
        <f>C9/C7</f>
        <v>3.8293205023773895</v>
      </c>
      <c r="D10" s="12">
        <v>5.43</v>
      </c>
      <c r="E10" s="12"/>
      <c r="F10" s="12">
        <v>1.22</v>
      </c>
      <c r="G10" s="8"/>
      <c r="H10" s="12">
        <v>27.57</v>
      </c>
      <c r="I10" s="12">
        <v>10.78</v>
      </c>
    </row>
    <row r="11" spans="1:9" x14ac:dyDescent="0.25">
      <c r="A11" s="4" t="s">
        <v>11</v>
      </c>
      <c r="B11" s="4" t="s">
        <v>23</v>
      </c>
      <c r="C11" s="5">
        <v>1175.83</v>
      </c>
      <c r="D11" s="12"/>
      <c r="E11" s="12"/>
      <c r="F11" s="12"/>
      <c r="G11" s="8"/>
      <c r="H11" s="12"/>
      <c r="I11" s="12"/>
    </row>
    <row r="12" spans="1:9" x14ac:dyDescent="0.25">
      <c r="A12" s="4" t="s">
        <v>12</v>
      </c>
      <c r="B12" s="4" t="s">
        <v>9</v>
      </c>
      <c r="C12" s="5">
        <v>27635.02</v>
      </c>
      <c r="D12" s="12">
        <v>1051.2</v>
      </c>
      <c r="E12" s="12">
        <v>30.5</v>
      </c>
      <c r="F12" s="12">
        <v>312.8</v>
      </c>
      <c r="G12" s="8">
        <v>114.8</v>
      </c>
      <c r="H12" s="12">
        <v>798.5</v>
      </c>
      <c r="I12" s="12">
        <v>454</v>
      </c>
    </row>
    <row r="13" spans="1:9" x14ac:dyDescent="0.25">
      <c r="A13" s="4" t="s">
        <v>12</v>
      </c>
      <c r="B13" s="4" t="s">
        <v>22</v>
      </c>
      <c r="C13" s="5">
        <f>C14/0.8667</f>
        <v>120505.16903196031</v>
      </c>
      <c r="D13" s="10"/>
      <c r="E13" s="10"/>
      <c r="F13" s="10"/>
      <c r="G13" s="11"/>
      <c r="H13" s="10"/>
      <c r="I13" s="10"/>
    </row>
    <row r="14" spans="1:9" x14ac:dyDescent="0.25">
      <c r="A14" s="4" t="s">
        <v>12</v>
      </c>
      <c r="B14" s="4" t="s">
        <v>24</v>
      </c>
      <c r="C14" s="5">
        <v>104441.83</v>
      </c>
      <c r="D14" s="12">
        <v>5717.84</v>
      </c>
      <c r="E14" s="12">
        <v>49.04</v>
      </c>
      <c r="F14" s="12">
        <v>378.18</v>
      </c>
      <c r="G14" s="8">
        <v>123.98</v>
      </c>
      <c r="H14" s="12">
        <v>18621.02</v>
      </c>
      <c r="I14" s="12">
        <v>8131.14</v>
      </c>
    </row>
    <row r="15" spans="1:9" x14ac:dyDescent="0.25">
      <c r="A15" s="4" t="s">
        <v>12</v>
      </c>
      <c r="B15" s="4" t="s">
        <v>10</v>
      </c>
      <c r="C15" s="5">
        <f>C14/C12</f>
        <v>3.7793289094779015</v>
      </c>
      <c r="D15" s="13">
        <v>5.44</v>
      </c>
      <c r="E15" s="12">
        <v>1.61</v>
      </c>
      <c r="F15" s="12">
        <v>1.21</v>
      </c>
      <c r="G15" s="8">
        <v>1.08</v>
      </c>
      <c r="H15" s="12">
        <v>23.32</v>
      </c>
      <c r="I15" s="12">
        <v>17.91</v>
      </c>
    </row>
    <row r="16" spans="1:9" x14ac:dyDescent="0.25">
      <c r="A16" s="4" t="s">
        <v>12</v>
      </c>
      <c r="B16" s="4" t="s">
        <v>23</v>
      </c>
      <c r="C16" s="5">
        <v>60750.49</v>
      </c>
      <c r="D16" s="10"/>
      <c r="E16" s="10"/>
      <c r="F16" s="10"/>
      <c r="G16" s="11"/>
      <c r="H16" s="10"/>
      <c r="I16" s="10"/>
    </row>
    <row r="17" spans="1:9" x14ac:dyDescent="0.25">
      <c r="A17" s="4" t="s">
        <v>13</v>
      </c>
      <c r="B17" s="4" t="s">
        <v>9</v>
      </c>
      <c r="C17" s="5">
        <v>3660.48</v>
      </c>
      <c r="D17" s="12">
        <v>1228.5999999999999</v>
      </c>
      <c r="E17" s="12">
        <v>2.5</v>
      </c>
      <c r="F17" s="12">
        <v>32.200000000000003</v>
      </c>
      <c r="G17" s="8">
        <v>2</v>
      </c>
      <c r="H17" s="12">
        <v>130.69999999999999</v>
      </c>
      <c r="I17" s="12">
        <v>29.3</v>
      </c>
    </row>
    <row r="18" spans="1:9" x14ac:dyDescent="0.25">
      <c r="A18" s="4" t="s">
        <v>13</v>
      </c>
      <c r="B18" s="4" t="s">
        <v>22</v>
      </c>
      <c r="C18" s="5">
        <f>C19/0.8667</f>
        <v>15137.429329641167</v>
      </c>
      <c r="D18" s="10"/>
      <c r="E18" s="10"/>
      <c r="F18" s="10"/>
      <c r="G18" s="11"/>
      <c r="H18" s="10"/>
      <c r="I18" s="10"/>
    </row>
    <row r="19" spans="1:9" x14ac:dyDescent="0.25">
      <c r="A19" s="4" t="s">
        <v>13</v>
      </c>
      <c r="B19" s="4" t="s">
        <v>24</v>
      </c>
      <c r="C19" s="5">
        <v>13119.61</v>
      </c>
      <c r="D19" s="12">
        <v>6774.56</v>
      </c>
      <c r="E19" s="12">
        <v>3.8</v>
      </c>
      <c r="F19" s="12">
        <v>35.58</v>
      </c>
      <c r="G19" s="8">
        <v>2.16</v>
      </c>
      <c r="H19" s="12">
        <v>4516.99</v>
      </c>
      <c r="I19" s="12">
        <v>447.7</v>
      </c>
    </row>
    <row r="20" spans="1:9" x14ac:dyDescent="0.25">
      <c r="A20" s="4" t="s">
        <v>13</v>
      </c>
      <c r="B20" s="4" t="s">
        <v>10</v>
      </c>
      <c r="C20" s="5">
        <f>C19/C17</f>
        <v>3.58412284727686</v>
      </c>
      <c r="D20" s="12">
        <v>5.51</v>
      </c>
      <c r="E20" s="12">
        <v>1.52</v>
      </c>
      <c r="F20" s="12">
        <v>1.1100000000000001</v>
      </c>
      <c r="G20" s="8">
        <v>1.08</v>
      </c>
      <c r="H20" s="12">
        <v>34.56</v>
      </c>
      <c r="I20" s="12">
        <v>15.28</v>
      </c>
    </row>
    <row r="21" spans="1:9" x14ac:dyDescent="0.25">
      <c r="A21" s="4" t="s">
        <v>13</v>
      </c>
      <c r="B21" s="4" t="s">
        <v>23</v>
      </c>
      <c r="C21" s="5">
        <v>7631.26</v>
      </c>
      <c r="D21" s="10"/>
      <c r="E21" s="10"/>
      <c r="F21" s="10"/>
      <c r="G21" s="11"/>
      <c r="H21" s="10"/>
      <c r="I21" s="10"/>
    </row>
    <row r="22" spans="1:9" x14ac:dyDescent="0.25">
      <c r="A22" s="4" t="s">
        <v>14</v>
      </c>
      <c r="B22" s="4" t="s">
        <v>9</v>
      </c>
      <c r="C22" s="5">
        <v>5756.54</v>
      </c>
      <c r="D22" s="12">
        <v>10558.5</v>
      </c>
      <c r="E22" s="12">
        <v>17</v>
      </c>
      <c r="F22" s="12">
        <v>115.4</v>
      </c>
      <c r="G22" s="8">
        <v>10.199999999999999</v>
      </c>
      <c r="H22" s="12">
        <v>116.5</v>
      </c>
      <c r="I22" s="12">
        <v>70.3</v>
      </c>
    </row>
    <row r="23" spans="1:9" x14ac:dyDescent="0.25">
      <c r="A23" s="4" t="s">
        <v>14</v>
      </c>
      <c r="B23" s="4" t="s">
        <v>22</v>
      </c>
      <c r="C23" s="5">
        <f>C24/0.8667</f>
        <v>25804.626745125184</v>
      </c>
      <c r="D23" s="12"/>
      <c r="E23" s="12"/>
      <c r="F23" s="12"/>
      <c r="G23" s="8"/>
      <c r="H23" s="12"/>
      <c r="I23" s="12"/>
    </row>
    <row r="24" spans="1:9" x14ac:dyDescent="0.25">
      <c r="A24" s="4" t="s">
        <v>14</v>
      </c>
      <c r="B24" s="4" t="s">
        <v>24</v>
      </c>
      <c r="C24" s="5">
        <v>22364.87</v>
      </c>
      <c r="D24" s="12">
        <v>63023.55</v>
      </c>
      <c r="E24" s="12">
        <v>25.65</v>
      </c>
      <c r="F24" s="12">
        <v>145.75</v>
      </c>
      <c r="G24" s="8">
        <v>11.02</v>
      </c>
      <c r="H24" s="12">
        <v>3570.73</v>
      </c>
      <c r="I24" s="12">
        <v>1142.3800000000001</v>
      </c>
    </row>
    <row r="25" spans="1:9" x14ac:dyDescent="0.25">
      <c r="A25" s="4" t="s">
        <v>14</v>
      </c>
      <c r="B25" s="4" t="s">
        <v>10</v>
      </c>
      <c r="C25" s="5">
        <f>C24/C22</f>
        <v>3.8851237027797945</v>
      </c>
      <c r="D25" s="12">
        <v>5.97</v>
      </c>
      <c r="E25" s="12">
        <v>1.51</v>
      </c>
      <c r="F25" s="12">
        <v>1.26</v>
      </c>
      <c r="G25" s="8">
        <v>1.08</v>
      </c>
      <c r="H25" s="12">
        <v>30.65</v>
      </c>
      <c r="I25" s="12">
        <v>16.25</v>
      </c>
    </row>
    <row r="26" spans="1:9" x14ac:dyDescent="0.25">
      <c r="A26" s="4" t="s">
        <v>14</v>
      </c>
      <c r="B26" s="4" t="s">
        <v>23</v>
      </c>
      <c r="C26" s="5">
        <v>23008.91</v>
      </c>
      <c r="D26" s="10"/>
      <c r="E26" s="10"/>
      <c r="F26" s="10"/>
      <c r="G26" s="11"/>
      <c r="H26" s="10"/>
      <c r="I26" s="10"/>
    </row>
    <row r="27" spans="1:9" x14ac:dyDescent="0.25">
      <c r="A27" s="4" t="s">
        <v>15</v>
      </c>
      <c r="B27" s="4" t="s">
        <v>9</v>
      </c>
      <c r="C27" s="5">
        <v>13501.6</v>
      </c>
      <c r="D27" s="12">
        <v>320</v>
      </c>
      <c r="E27" s="12"/>
      <c r="F27" s="12">
        <v>13</v>
      </c>
      <c r="G27" s="8">
        <v>0.3</v>
      </c>
      <c r="H27" s="12">
        <v>74.099999999999994</v>
      </c>
      <c r="I27" s="12">
        <v>81.5</v>
      </c>
    </row>
    <row r="28" spans="1:9" x14ac:dyDescent="0.25">
      <c r="A28" s="4" t="s">
        <v>15</v>
      </c>
      <c r="B28" s="4" t="s">
        <v>22</v>
      </c>
      <c r="C28" s="5">
        <f>C29/0.8667</f>
        <v>48609.807315103266</v>
      </c>
      <c r="D28" s="10"/>
      <c r="E28" s="10"/>
      <c r="F28" s="10"/>
      <c r="G28" s="11"/>
      <c r="H28" s="10"/>
      <c r="I28" s="10"/>
    </row>
    <row r="29" spans="1:9" x14ac:dyDescent="0.25">
      <c r="A29" s="4" t="s">
        <v>15</v>
      </c>
      <c r="B29" s="4" t="s">
        <v>24</v>
      </c>
      <c r="C29" s="5">
        <v>42130.12</v>
      </c>
      <c r="D29" s="12">
        <v>2535.0100000000002</v>
      </c>
      <c r="E29" s="12"/>
      <c r="F29" s="12">
        <v>13.79</v>
      </c>
      <c r="G29" s="8">
        <v>0.32</v>
      </c>
      <c r="H29" s="12">
        <v>2910.88</v>
      </c>
      <c r="I29" s="12">
        <v>2326.42</v>
      </c>
    </row>
    <row r="30" spans="1:9" x14ac:dyDescent="0.25">
      <c r="A30" s="4" t="s">
        <v>15</v>
      </c>
      <c r="B30" s="4" t="s">
        <v>10</v>
      </c>
      <c r="C30" s="5">
        <f>C29/C27</f>
        <v>3.1203798068377084</v>
      </c>
      <c r="D30" s="12">
        <v>7.92</v>
      </c>
      <c r="E30" s="12"/>
      <c r="F30" s="12">
        <v>1.06</v>
      </c>
      <c r="G30" s="8">
        <v>1.08</v>
      </c>
      <c r="H30" s="12">
        <v>38.76</v>
      </c>
      <c r="I30" s="12">
        <v>28.55</v>
      </c>
    </row>
    <row r="31" spans="1:9" x14ac:dyDescent="0.25">
      <c r="A31" s="4" t="s">
        <v>15</v>
      </c>
      <c r="B31" s="4" t="s">
        <v>23</v>
      </c>
      <c r="C31" s="5">
        <v>24505.74</v>
      </c>
      <c r="D31" s="12"/>
      <c r="E31" s="12"/>
      <c r="F31" s="12"/>
      <c r="G31" s="8"/>
      <c r="H31" s="12"/>
      <c r="I31" s="12"/>
    </row>
    <row r="32" spans="1:9" x14ac:dyDescent="0.25">
      <c r="A32" s="4" t="s">
        <v>16</v>
      </c>
      <c r="B32" s="4" t="s">
        <v>9</v>
      </c>
      <c r="C32" s="5">
        <v>232.22</v>
      </c>
      <c r="D32" s="12">
        <v>1.4</v>
      </c>
      <c r="E32" s="12"/>
      <c r="F32" s="12">
        <v>4</v>
      </c>
      <c r="G32" s="8"/>
      <c r="H32" s="12">
        <v>8</v>
      </c>
      <c r="I32" s="12">
        <v>5</v>
      </c>
    </row>
    <row r="33" spans="1:9" x14ac:dyDescent="0.25">
      <c r="A33" s="4" t="s">
        <v>16</v>
      </c>
      <c r="B33" s="4" t="s">
        <v>22</v>
      </c>
      <c r="C33" s="5">
        <f>C34/0.8667</f>
        <v>1075.4470981885313</v>
      </c>
      <c r="D33" s="10"/>
      <c r="E33" s="10"/>
      <c r="F33" s="10"/>
      <c r="G33" s="11"/>
      <c r="H33" s="10"/>
      <c r="I33" s="10"/>
    </row>
    <row r="34" spans="1:9" x14ac:dyDescent="0.25">
      <c r="A34" s="4" t="s">
        <v>16</v>
      </c>
      <c r="B34" s="4" t="s">
        <v>24</v>
      </c>
      <c r="C34" s="5">
        <v>932.09</v>
      </c>
      <c r="D34" s="12">
        <v>7.94</v>
      </c>
      <c r="E34" s="12"/>
      <c r="F34" s="12">
        <v>2.0499999999999998</v>
      </c>
      <c r="G34" s="8"/>
      <c r="H34" s="12">
        <v>265.92</v>
      </c>
      <c r="I34" s="12">
        <v>81.72</v>
      </c>
    </row>
    <row r="35" spans="1:9" x14ac:dyDescent="0.25">
      <c r="A35" s="4" t="s">
        <v>16</v>
      </c>
      <c r="B35" s="4" t="s">
        <v>10</v>
      </c>
      <c r="C35" s="5">
        <f>C34/C32</f>
        <v>4.0138230987856343</v>
      </c>
      <c r="D35" s="12">
        <v>5.67</v>
      </c>
      <c r="E35" s="12"/>
      <c r="F35" s="12">
        <v>0.51</v>
      </c>
      <c r="G35" s="8"/>
      <c r="H35" s="12">
        <v>33.24</v>
      </c>
      <c r="I35" s="12">
        <v>16.34</v>
      </c>
    </row>
    <row r="36" spans="1:9" x14ac:dyDescent="0.25">
      <c r="A36" s="4" t="s">
        <v>16</v>
      </c>
      <c r="B36" s="4" t="s">
        <v>23</v>
      </c>
      <c r="C36" s="5">
        <v>542.16999999999996</v>
      </c>
      <c r="D36" s="10"/>
      <c r="E36" s="10"/>
      <c r="F36" s="10"/>
      <c r="G36" s="11"/>
      <c r="H36" s="10"/>
      <c r="I36" s="10"/>
    </row>
    <row r="37" spans="1:9" x14ac:dyDescent="0.25">
      <c r="A37" s="4" t="s">
        <v>17</v>
      </c>
      <c r="B37" s="4" t="s">
        <v>9</v>
      </c>
      <c r="C37" s="5">
        <v>102.67</v>
      </c>
      <c r="D37" s="12">
        <v>36.5</v>
      </c>
      <c r="E37" s="12"/>
      <c r="F37" s="12">
        <v>10.4</v>
      </c>
      <c r="G37" s="8"/>
      <c r="H37" s="12">
        <v>271.5</v>
      </c>
      <c r="I37" s="12">
        <v>13.5</v>
      </c>
    </row>
    <row r="38" spans="1:9" x14ac:dyDescent="0.25">
      <c r="A38" s="4" t="s">
        <v>17</v>
      </c>
      <c r="B38" s="4" t="s">
        <v>22</v>
      </c>
      <c r="C38" s="5">
        <f>C39/0.8667</f>
        <v>408.59582323756774</v>
      </c>
      <c r="D38" s="10"/>
      <c r="E38" s="10"/>
      <c r="F38" s="10"/>
      <c r="G38" s="11"/>
      <c r="H38" s="10"/>
      <c r="I38" s="10"/>
    </row>
    <row r="39" spans="1:9" x14ac:dyDescent="0.25">
      <c r="A39" s="4" t="s">
        <v>17</v>
      </c>
      <c r="B39" s="4" t="s">
        <v>24</v>
      </c>
      <c r="C39" s="5">
        <v>354.13</v>
      </c>
      <c r="D39" s="12">
        <v>206.88</v>
      </c>
      <c r="E39" s="12"/>
      <c r="F39" s="12">
        <v>12.7</v>
      </c>
      <c r="G39" s="8"/>
      <c r="H39" s="12">
        <v>8506.1</v>
      </c>
      <c r="I39" s="12">
        <v>220.32</v>
      </c>
    </row>
    <row r="40" spans="1:9" x14ac:dyDescent="0.25">
      <c r="A40" s="4" t="s">
        <v>17</v>
      </c>
      <c r="B40" s="4" t="s">
        <v>10</v>
      </c>
      <c r="C40" s="5">
        <f>C39/C37</f>
        <v>3.4492061946040713</v>
      </c>
      <c r="D40" s="12">
        <v>5.67</v>
      </c>
      <c r="E40" s="12"/>
      <c r="F40" s="12">
        <v>1.22</v>
      </c>
      <c r="G40" s="8"/>
      <c r="H40" s="12">
        <v>31.33</v>
      </c>
      <c r="I40" s="12">
        <v>16.32</v>
      </c>
    </row>
    <row r="41" spans="1:9" x14ac:dyDescent="0.25">
      <c r="A41" s="4" t="s">
        <v>17</v>
      </c>
      <c r="B41" s="4" t="s">
        <v>23</v>
      </c>
      <c r="C41" s="5">
        <v>205.99</v>
      </c>
      <c r="D41" s="10"/>
      <c r="E41" s="10"/>
      <c r="F41" s="10"/>
      <c r="G41" s="11"/>
      <c r="H41" s="10"/>
      <c r="I41" s="10"/>
    </row>
    <row r="42" spans="1:9" x14ac:dyDescent="0.25">
      <c r="A42" s="4" t="s">
        <v>18</v>
      </c>
      <c r="B42" s="4" t="s">
        <v>9</v>
      </c>
      <c r="C42" s="5">
        <v>1632.33</v>
      </c>
      <c r="D42" s="12">
        <v>48.3</v>
      </c>
      <c r="E42" s="12"/>
      <c r="F42" s="12">
        <v>20.100000000000001</v>
      </c>
      <c r="G42" s="8"/>
      <c r="H42" s="12">
        <v>114.2</v>
      </c>
      <c r="I42" s="12">
        <v>22.9</v>
      </c>
    </row>
    <row r="43" spans="1:9" x14ac:dyDescent="0.25">
      <c r="A43" s="4" t="s">
        <v>18</v>
      </c>
      <c r="B43" s="4" t="s">
        <v>22</v>
      </c>
      <c r="C43" s="5">
        <v>6988.91</v>
      </c>
      <c r="D43" s="10"/>
      <c r="E43" s="10"/>
      <c r="F43" s="10"/>
      <c r="G43" s="11"/>
      <c r="H43" s="10"/>
      <c r="I43" s="10"/>
    </row>
    <row r="44" spans="1:9" x14ac:dyDescent="0.25">
      <c r="A44" s="4" t="s">
        <v>18</v>
      </c>
      <c r="B44" s="4" t="s">
        <v>24</v>
      </c>
      <c r="C44" s="5">
        <v>5185.17</v>
      </c>
      <c r="D44" s="12">
        <v>267.20999999999998</v>
      </c>
      <c r="E44" s="12"/>
      <c r="F44" s="12">
        <v>35.44</v>
      </c>
      <c r="G44" s="8"/>
      <c r="H44" s="12">
        <v>3975.3</v>
      </c>
      <c r="I44" s="12">
        <v>374.6</v>
      </c>
    </row>
    <row r="45" spans="1:9" x14ac:dyDescent="0.25">
      <c r="A45" s="4" t="s">
        <v>18</v>
      </c>
      <c r="B45" s="4" t="s">
        <v>10</v>
      </c>
      <c r="C45" s="5">
        <f>C44/C42</f>
        <v>3.1765451838782601</v>
      </c>
      <c r="D45" s="12">
        <v>5.53</v>
      </c>
      <c r="E45" s="12"/>
      <c r="F45" s="12">
        <v>1.76</v>
      </c>
      <c r="G45" s="8"/>
      <c r="H45" s="12">
        <v>34.81</v>
      </c>
      <c r="I45" s="12">
        <v>16.36</v>
      </c>
    </row>
    <row r="46" spans="1:9" x14ac:dyDescent="0.25">
      <c r="A46" s="4" t="s">
        <v>18</v>
      </c>
      <c r="B46" s="4" t="s">
        <v>23</v>
      </c>
      <c r="C46" s="5">
        <v>4065.23</v>
      </c>
      <c r="D46" s="10"/>
      <c r="E46" s="10"/>
      <c r="F46" s="10"/>
      <c r="G46" s="11"/>
      <c r="H46" s="10"/>
      <c r="I46" s="10"/>
    </row>
    <row r="47" spans="1:9" x14ac:dyDescent="0.25">
      <c r="A47" s="4" t="s">
        <v>19</v>
      </c>
      <c r="B47" s="4" t="s">
        <v>9</v>
      </c>
      <c r="C47" s="5">
        <v>82.94</v>
      </c>
      <c r="D47" s="12">
        <v>11</v>
      </c>
      <c r="E47" s="12"/>
      <c r="F47" s="12">
        <v>7</v>
      </c>
      <c r="G47" s="8"/>
      <c r="H47" s="12">
        <v>5</v>
      </c>
      <c r="I47" s="12">
        <v>9</v>
      </c>
    </row>
    <row r="48" spans="1:9" x14ac:dyDescent="0.25">
      <c r="A48" s="4" t="s">
        <v>19</v>
      </c>
      <c r="B48" s="4" t="s">
        <v>22</v>
      </c>
      <c r="C48" s="5">
        <f>C49/0.8667</f>
        <v>407.15357101649937</v>
      </c>
      <c r="D48" s="10"/>
      <c r="E48" s="10"/>
      <c r="F48" s="10"/>
      <c r="G48" s="11"/>
      <c r="H48" s="10"/>
      <c r="I48" s="10"/>
    </row>
    <row r="49" spans="1:9" x14ac:dyDescent="0.25">
      <c r="A49" s="4" t="s">
        <v>19</v>
      </c>
      <c r="B49" s="4" t="s">
        <v>24</v>
      </c>
      <c r="C49" s="5">
        <v>352.88</v>
      </c>
      <c r="D49" s="12">
        <v>38</v>
      </c>
      <c r="E49" s="12"/>
      <c r="F49" s="12">
        <v>9.25</v>
      </c>
      <c r="G49" s="8"/>
      <c r="H49" s="12">
        <v>205.75</v>
      </c>
      <c r="I49" s="12">
        <v>89.73</v>
      </c>
    </row>
    <row r="50" spans="1:9" x14ac:dyDescent="0.25">
      <c r="A50" s="4" t="s">
        <v>19</v>
      </c>
      <c r="B50" s="4" t="s">
        <v>10</v>
      </c>
      <c r="C50" s="5">
        <f>C49/C47</f>
        <v>4.2546419098143238</v>
      </c>
      <c r="D50" s="12">
        <v>3.45</v>
      </c>
      <c r="E50" s="12"/>
      <c r="F50" s="12">
        <v>1.32</v>
      </c>
      <c r="G50" s="8"/>
      <c r="H50" s="12">
        <v>41.15</v>
      </c>
      <c r="I50" s="12">
        <v>9.9700000000000006</v>
      </c>
    </row>
    <row r="51" spans="1:9" x14ac:dyDescent="0.25">
      <c r="A51" s="4" t="s">
        <v>19</v>
      </c>
      <c r="B51" s="4" t="s">
        <v>23</v>
      </c>
      <c r="C51" s="5">
        <v>205.26</v>
      </c>
      <c r="D51" s="10"/>
      <c r="E51" s="10"/>
      <c r="F51" s="10"/>
      <c r="G51" s="11"/>
      <c r="H51" s="10"/>
      <c r="I51" s="1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 Pangan</dc:creator>
  <cp:lastModifiedBy>HP.DX</cp:lastModifiedBy>
  <dcterms:created xsi:type="dcterms:W3CDTF">2022-06-07T03:28:00Z</dcterms:created>
  <dcterms:modified xsi:type="dcterms:W3CDTF">2023-03-02T03:27:00Z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EF616087C12C4136BE6DDE4DC0C11CCB</vt:lpwstr>
  </property>
  <property fmtid="{D5CDD505-2E9C-101B-9397-08002B2CF9AE}" pid="3" name="KSOProductBuildVer">
    <vt:lpwstr>1033-11.2.0.11156</vt:lpwstr>
  </property>
</Properties>
</file>