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Kemenag\"/>
    </mc:Choice>
  </mc:AlternateContent>
  <xr:revisionPtr revIDLastSave="0" documentId="8_{6E9DA71E-DD0E-4248-B65D-EE0DC92CAB7D}" xr6:coauthVersionLast="47" xr6:coauthVersionMax="47" xr10:uidLastSave="{00000000-0000-0000-0000-000000000000}"/>
  <bookViews>
    <workbookView xWindow="-98" yWindow="-98" windowWidth="23236" windowHeight="13875" xr2:uid="{7FB54770-B482-4F91-AF63-CC0A74FB1058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H12" i="1"/>
  <c r="I12" i="1"/>
  <c r="K12" i="1"/>
  <c r="L12" i="1"/>
  <c r="B12" i="1"/>
  <c r="O3" i="1"/>
  <c r="O4" i="1"/>
  <c r="O5" i="1"/>
  <c r="O6" i="1"/>
  <c r="O7" i="1"/>
  <c r="O8" i="1"/>
  <c r="O9" i="1"/>
  <c r="O10" i="1"/>
  <c r="O2" i="1"/>
  <c r="N3" i="1"/>
  <c r="N4" i="1"/>
  <c r="N5" i="1"/>
  <c r="N6" i="1"/>
  <c r="N7" i="1"/>
  <c r="N8" i="1"/>
  <c r="N9" i="1"/>
  <c r="N10" i="1"/>
  <c r="N2" i="1"/>
  <c r="N12" i="1" s="1"/>
  <c r="M3" i="1"/>
  <c r="M12" i="1" s="1"/>
  <c r="M4" i="1"/>
  <c r="M5" i="1"/>
  <c r="M6" i="1"/>
  <c r="M7" i="1"/>
  <c r="M8" i="1"/>
  <c r="M9" i="1"/>
  <c r="M10" i="1"/>
  <c r="M2" i="1"/>
  <c r="J3" i="1"/>
  <c r="J4" i="1"/>
  <c r="J5" i="1"/>
  <c r="J6" i="1"/>
  <c r="J7" i="1"/>
  <c r="J8" i="1"/>
  <c r="J9" i="1"/>
  <c r="J10" i="1"/>
  <c r="J2" i="1"/>
  <c r="G3" i="1"/>
  <c r="G4" i="1"/>
  <c r="G5" i="1"/>
  <c r="G6" i="1"/>
  <c r="G7" i="1"/>
  <c r="G8" i="1"/>
  <c r="G9" i="1"/>
  <c r="G10" i="1"/>
  <c r="G2" i="1"/>
  <c r="P7" i="1" l="1"/>
  <c r="P5" i="1"/>
  <c r="P6" i="1"/>
  <c r="J12" i="1"/>
  <c r="P8" i="1"/>
  <c r="O12" i="1"/>
  <c r="G12" i="1"/>
  <c r="P4" i="1"/>
  <c r="P3" i="1"/>
  <c r="P9" i="1"/>
  <c r="P2" i="1"/>
  <c r="P10" i="1"/>
  <c r="P12" i="1" l="1"/>
</calcChain>
</file>

<file path=xl/sharedStrings.xml><?xml version="1.0" encoding="utf-8"?>
<sst xmlns="http://schemas.openxmlformats.org/spreadsheetml/2006/main" count="27" uniqueCount="27">
  <si>
    <t>Kabupaten/Kota</t>
  </si>
  <si>
    <t>Kab. Berau</t>
  </si>
  <si>
    <t>Kab.Kutai Barat</t>
  </si>
  <si>
    <t>Kab. Kutai Kartanegara</t>
  </si>
  <si>
    <t>Kab.Kutai Timur</t>
  </si>
  <si>
    <t>Kab.Paser</t>
  </si>
  <si>
    <t>Kota Balikpapan</t>
  </si>
  <si>
    <t>Kab.Panajam Paser Utara</t>
  </si>
  <si>
    <t>Kota Bontang</t>
  </si>
  <si>
    <t>Kota Samarinda</t>
  </si>
  <si>
    <t>Kab.Mahakam Ulu</t>
  </si>
  <si>
    <t>RA. Negeri</t>
  </si>
  <si>
    <t>RA.Swasta</t>
  </si>
  <si>
    <t>Jumlah RA.</t>
  </si>
  <si>
    <t>MI. Negeri</t>
  </si>
  <si>
    <t>MI. Swasta</t>
  </si>
  <si>
    <t>Jumlah MI</t>
  </si>
  <si>
    <t>MTs Negeri</t>
  </si>
  <si>
    <t>MTs Swasta</t>
  </si>
  <si>
    <t>Jumlah MTs</t>
  </si>
  <si>
    <t>MA Negeri</t>
  </si>
  <si>
    <t>MA Swasta</t>
  </si>
  <si>
    <t>Jumlah MA</t>
  </si>
  <si>
    <t>Jumlah Negeri</t>
  </si>
  <si>
    <t>Jumlah Swasta</t>
  </si>
  <si>
    <t>Jumlah Negeri &amp; Swasta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</si>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</sst>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1" xfId="0" applyNumberFormat="1" applyBorder="1" applyAlignment="1"/>
    <xf numFmtId="0" fontId="0" fillId="0" borderId="0" xfId="0" applyAlignment="1"/>
    <xf numFmtId="1" fontId="0" fillId="0" borderId="1" xfId="0" applyNumberFormat="1" applyBorder="1" applyAlignment="1"/>
    <xf numFmtId="2" fontId="1" fillId="0" borderId="1" xfId="0" applyNumberFormat="1" applyFont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0F7C0-84FE-41C7-8891-F8ED7CE7D6BE}">
  <dimension ref="A1:P12"/>
  <sheetViews>
    <sheetView tabSelected="1" workbookViewId="0">
      <selection activeCell="D9" sqref="D9"/>
    </sheetView>
  </sheetViews>
  <sheetFormatPr defaultRowHeight="14.25" x14ac:dyDescent="0.45"/>
  <cols>
    <col min="1" max="1" width="20.73046875" style="2" bestFit="1" customWidth="1"/>
    <col min="2" max="2" width="9.33203125" style="2" bestFit="1" customWidth="1"/>
    <col min="3" max="3" width="9.265625" style="2" bestFit="1" customWidth="1"/>
    <col min="4" max="4" width="9.796875" style="2" bestFit="1" customWidth="1"/>
    <col min="5" max="5" width="9.265625" style="2" bestFit="1" customWidth="1"/>
    <col min="6" max="6" width="9.6640625" style="2" bestFit="1" customWidth="1"/>
    <col min="7" max="7" width="9.19921875" style="2" bestFit="1" customWidth="1"/>
    <col min="8" max="8" width="9.9296875" style="2" bestFit="1" customWidth="1"/>
    <col min="9" max="9" width="10.33203125" style="2" bestFit="1" customWidth="1"/>
    <col min="10" max="10" width="10.3984375" style="2" bestFit="1" customWidth="1"/>
    <col min="11" max="11" width="9.3984375" style="2" bestFit="1" customWidth="1"/>
    <col min="12" max="12" width="9.796875" style="2" bestFit="1" customWidth="1"/>
    <col min="13" max="13" width="9.86328125" style="2" bestFit="1" customWidth="1"/>
    <col min="14" max="14" width="12.33203125" style="2" bestFit="1" customWidth="1"/>
    <col min="15" max="15" width="12.796875" style="2" bestFit="1" customWidth="1"/>
    <col min="16" max="16" width="20.46484375" style="2" bestFit="1" customWidth="1"/>
    <col min="17" max="16384" width="9.06640625" style="2"/>
  </cols>
  <sheetData>
    <row r="1" spans="1:16" s="5" customFormat="1" x14ac:dyDescent="0.45">
      <c r="A1" s="4" t="s">
        <v>0</v>
      </c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  <c r="L1" s="4" t="s">
        <v>21</v>
      </c>
      <c r="M1" s="4" t="s">
        <v>22</v>
      </c>
      <c r="N1" s="4" t="s">
        <v>23</v>
      </c>
      <c r="O1" s="4" t="s">
        <v>24</v>
      </c>
      <c r="P1" s="4" t="s">
        <v>25</v>
      </c>
    </row>
    <row r="2" spans="1:16" x14ac:dyDescent="0.45">
      <c r="A2" s="1" t="s">
        <v>1</v>
      </c>
      <c r="B2" s="3">
        <v>0</v>
      </c>
      <c r="C2" s="3">
        <v>5</v>
      </c>
      <c r="D2" s="3">
        <v>5</v>
      </c>
      <c r="E2" s="3">
        <v>1</v>
      </c>
      <c r="F2" s="3">
        <v>6</v>
      </c>
      <c r="G2" s="3">
        <f>SUM(E2+F2)</f>
        <v>7</v>
      </c>
      <c r="H2" s="3">
        <v>1</v>
      </c>
      <c r="I2" s="3">
        <v>9</v>
      </c>
      <c r="J2" s="3">
        <f>SUM(H2:I2)</f>
        <v>10</v>
      </c>
      <c r="K2" s="3">
        <v>1</v>
      </c>
      <c r="L2" s="3">
        <v>2</v>
      </c>
      <c r="M2" s="3">
        <f>SUM(K2:L2)</f>
        <v>3</v>
      </c>
      <c r="N2" s="3">
        <f>SUM(K2+H2+E2+B2)</f>
        <v>3</v>
      </c>
      <c r="O2" s="3">
        <f>SUM(L2+I2+F2+C2)</f>
        <v>22</v>
      </c>
      <c r="P2" s="3">
        <f>SUM(N2:O2)</f>
        <v>25</v>
      </c>
    </row>
    <row r="3" spans="1:16" x14ac:dyDescent="0.45">
      <c r="A3" s="1" t="s">
        <v>2</v>
      </c>
      <c r="B3" s="3">
        <v>0</v>
      </c>
      <c r="C3" s="3">
        <v>7</v>
      </c>
      <c r="D3" s="3">
        <v>7</v>
      </c>
      <c r="E3" s="3">
        <v>0</v>
      </c>
      <c r="F3" s="3">
        <v>8</v>
      </c>
      <c r="G3" s="3">
        <f t="shared" ref="G3:G10" si="0">SUM(E3+F3)</f>
        <v>8</v>
      </c>
      <c r="H3" s="3">
        <v>1</v>
      </c>
      <c r="I3" s="3">
        <v>8</v>
      </c>
      <c r="J3" s="3">
        <f t="shared" ref="J3:J10" si="1">SUM(H3:I3)</f>
        <v>9</v>
      </c>
      <c r="K3" s="3">
        <v>1</v>
      </c>
      <c r="L3" s="3">
        <v>3</v>
      </c>
      <c r="M3" s="3">
        <f t="shared" ref="M3:M10" si="2">SUM(K3:L3)</f>
        <v>4</v>
      </c>
      <c r="N3" s="3">
        <f t="shared" ref="N3:N10" si="3">SUM(K3+H3+E3+B3)</f>
        <v>2</v>
      </c>
      <c r="O3" s="3">
        <f t="shared" ref="O3:O10" si="4">SUM(L3+I3+F3+C3)</f>
        <v>26</v>
      </c>
      <c r="P3" s="3">
        <f t="shared" ref="P3:P10" si="5">SUM(N3:O3)</f>
        <v>28</v>
      </c>
    </row>
    <row r="4" spans="1:16" x14ac:dyDescent="0.45">
      <c r="A4" s="1" t="s">
        <v>3</v>
      </c>
      <c r="B4" s="3">
        <v>0</v>
      </c>
      <c r="C4" s="3">
        <v>21</v>
      </c>
      <c r="D4" s="3">
        <v>21</v>
      </c>
      <c r="E4" s="3">
        <v>2</v>
      </c>
      <c r="F4" s="3">
        <v>34</v>
      </c>
      <c r="G4" s="3">
        <f t="shared" si="0"/>
        <v>36</v>
      </c>
      <c r="H4" s="3">
        <v>4</v>
      </c>
      <c r="I4" s="3">
        <v>47</v>
      </c>
      <c r="J4" s="3">
        <f t="shared" si="1"/>
        <v>51</v>
      </c>
      <c r="K4" s="3">
        <v>2</v>
      </c>
      <c r="L4" s="3">
        <v>21</v>
      </c>
      <c r="M4" s="3">
        <f t="shared" si="2"/>
        <v>23</v>
      </c>
      <c r="N4" s="3">
        <f t="shared" si="3"/>
        <v>8</v>
      </c>
      <c r="O4" s="3">
        <f t="shared" si="4"/>
        <v>123</v>
      </c>
      <c r="P4" s="3">
        <f t="shared" si="5"/>
        <v>131</v>
      </c>
    </row>
    <row r="5" spans="1:16" x14ac:dyDescent="0.45">
      <c r="A5" s="1" t="s">
        <v>4</v>
      </c>
      <c r="B5" s="3">
        <v>0</v>
      </c>
      <c r="C5" s="3">
        <v>6</v>
      </c>
      <c r="D5" s="3">
        <v>6</v>
      </c>
      <c r="E5" s="3">
        <v>2</v>
      </c>
      <c r="F5" s="3">
        <v>7</v>
      </c>
      <c r="G5" s="3">
        <f t="shared" si="0"/>
        <v>9</v>
      </c>
      <c r="H5" s="3">
        <v>1</v>
      </c>
      <c r="I5" s="3">
        <v>13</v>
      </c>
      <c r="J5" s="3">
        <f t="shared" si="1"/>
        <v>14</v>
      </c>
      <c r="K5" s="3">
        <v>0</v>
      </c>
      <c r="L5" s="3">
        <v>7</v>
      </c>
      <c r="M5" s="3">
        <f t="shared" si="2"/>
        <v>7</v>
      </c>
      <c r="N5" s="3">
        <f t="shared" si="3"/>
        <v>3</v>
      </c>
      <c r="O5" s="3">
        <f t="shared" si="4"/>
        <v>33</v>
      </c>
      <c r="P5" s="3">
        <f t="shared" si="5"/>
        <v>36</v>
      </c>
    </row>
    <row r="6" spans="1:16" x14ac:dyDescent="0.45">
      <c r="A6" s="1" t="s">
        <v>5</v>
      </c>
      <c r="B6" s="3">
        <v>0</v>
      </c>
      <c r="C6" s="3">
        <v>10</v>
      </c>
      <c r="D6" s="3">
        <v>10</v>
      </c>
      <c r="E6" s="3">
        <v>2</v>
      </c>
      <c r="F6" s="3">
        <v>11</v>
      </c>
      <c r="G6" s="3">
        <f t="shared" si="0"/>
        <v>13</v>
      </c>
      <c r="H6" s="3">
        <v>4</v>
      </c>
      <c r="I6" s="3">
        <v>13</v>
      </c>
      <c r="J6" s="3">
        <f t="shared" si="1"/>
        <v>17</v>
      </c>
      <c r="K6" s="3">
        <v>2</v>
      </c>
      <c r="L6" s="3">
        <v>11</v>
      </c>
      <c r="M6" s="3">
        <f t="shared" si="2"/>
        <v>13</v>
      </c>
      <c r="N6" s="3">
        <f t="shared" si="3"/>
        <v>8</v>
      </c>
      <c r="O6" s="3">
        <f t="shared" si="4"/>
        <v>45</v>
      </c>
      <c r="P6" s="3">
        <f t="shared" si="5"/>
        <v>53</v>
      </c>
    </row>
    <row r="7" spans="1:16" x14ac:dyDescent="0.45">
      <c r="A7" s="1" t="s">
        <v>7</v>
      </c>
      <c r="B7" s="3">
        <v>0</v>
      </c>
      <c r="C7" s="3">
        <v>5</v>
      </c>
      <c r="D7" s="3">
        <v>5</v>
      </c>
      <c r="E7" s="3">
        <v>0</v>
      </c>
      <c r="F7" s="3">
        <v>4</v>
      </c>
      <c r="G7" s="3">
        <f t="shared" si="0"/>
        <v>4</v>
      </c>
      <c r="H7" s="3">
        <v>3</v>
      </c>
      <c r="I7" s="3">
        <v>7</v>
      </c>
      <c r="J7" s="3">
        <f t="shared" si="1"/>
        <v>10</v>
      </c>
      <c r="K7" s="3">
        <v>1</v>
      </c>
      <c r="L7" s="3">
        <v>5</v>
      </c>
      <c r="M7" s="3">
        <f t="shared" si="2"/>
        <v>6</v>
      </c>
      <c r="N7" s="3">
        <f t="shared" si="3"/>
        <v>4</v>
      </c>
      <c r="O7" s="3">
        <f t="shared" si="4"/>
        <v>21</v>
      </c>
      <c r="P7" s="3">
        <f t="shared" si="5"/>
        <v>25</v>
      </c>
    </row>
    <row r="8" spans="1:16" x14ac:dyDescent="0.45">
      <c r="A8" s="1" t="s">
        <v>6</v>
      </c>
      <c r="B8" s="3">
        <v>0</v>
      </c>
      <c r="C8" s="3">
        <v>29</v>
      </c>
      <c r="D8" s="3">
        <v>29</v>
      </c>
      <c r="E8" s="3">
        <v>1</v>
      </c>
      <c r="F8" s="3">
        <v>23</v>
      </c>
      <c r="G8" s="3">
        <f t="shared" si="0"/>
        <v>24</v>
      </c>
      <c r="H8" s="3">
        <v>2</v>
      </c>
      <c r="I8" s="3">
        <v>13</v>
      </c>
      <c r="J8" s="3">
        <f t="shared" si="1"/>
        <v>15</v>
      </c>
      <c r="K8" s="3">
        <v>1</v>
      </c>
      <c r="L8" s="3">
        <v>6</v>
      </c>
      <c r="M8" s="3">
        <f t="shared" si="2"/>
        <v>7</v>
      </c>
      <c r="N8" s="3">
        <f t="shared" si="3"/>
        <v>4</v>
      </c>
      <c r="O8" s="3">
        <f t="shared" si="4"/>
        <v>71</v>
      </c>
      <c r="P8" s="3">
        <f t="shared" si="5"/>
        <v>75</v>
      </c>
    </row>
    <row r="9" spans="1:16" x14ac:dyDescent="0.45">
      <c r="A9" s="1" t="s">
        <v>8</v>
      </c>
      <c r="B9" s="3">
        <v>0</v>
      </c>
      <c r="C9" s="3">
        <v>11</v>
      </c>
      <c r="D9" s="3">
        <v>11</v>
      </c>
      <c r="E9" s="3">
        <v>0</v>
      </c>
      <c r="F9" s="3">
        <v>5</v>
      </c>
      <c r="G9" s="3">
        <f t="shared" si="0"/>
        <v>5</v>
      </c>
      <c r="H9" s="3">
        <v>0</v>
      </c>
      <c r="I9" s="3">
        <v>6</v>
      </c>
      <c r="J9" s="3">
        <f t="shared" si="1"/>
        <v>6</v>
      </c>
      <c r="K9" s="3">
        <v>1</v>
      </c>
      <c r="L9" s="3">
        <v>1</v>
      </c>
      <c r="M9" s="3">
        <f t="shared" si="2"/>
        <v>2</v>
      </c>
      <c r="N9" s="3">
        <f t="shared" si="3"/>
        <v>1</v>
      </c>
      <c r="O9" s="3">
        <f t="shared" si="4"/>
        <v>23</v>
      </c>
      <c r="P9" s="3">
        <f t="shared" si="5"/>
        <v>24</v>
      </c>
    </row>
    <row r="10" spans="1:16" x14ac:dyDescent="0.45">
      <c r="A10" s="1" t="s">
        <v>9</v>
      </c>
      <c r="B10" s="3">
        <v>0</v>
      </c>
      <c r="C10" s="3">
        <v>36</v>
      </c>
      <c r="D10" s="3">
        <v>36</v>
      </c>
      <c r="E10" s="3">
        <v>2</v>
      </c>
      <c r="F10" s="3">
        <v>25</v>
      </c>
      <c r="G10" s="3">
        <f t="shared" si="0"/>
        <v>27</v>
      </c>
      <c r="H10" s="3">
        <v>1</v>
      </c>
      <c r="I10" s="3">
        <v>37</v>
      </c>
      <c r="J10" s="3">
        <f t="shared" si="1"/>
        <v>38</v>
      </c>
      <c r="K10" s="3">
        <v>2</v>
      </c>
      <c r="L10" s="3">
        <v>13</v>
      </c>
      <c r="M10" s="3">
        <f t="shared" si="2"/>
        <v>15</v>
      </c>
      <c r="N10" s="3">
        <f t="shared" si="3"/>
        <v>5</v>
      </c>
      <c r="O10" s="3">
        <f t="shared" si="4"/>
        <v>111</v>
      </c>
      <c r="P10" s="3">
        <f t="shared" si="5"/>
        <v>116</v>
      </c>
    </row>
    <row r="11" spans="1:16" x14ac:dyDescent="0.45">
      <c r="A11" s="1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x14ac:dyDescent="0.45">
      <c r="A12" s="1" t="s">
        <v>26</v>
      </c>
      <c r="B12" s="3">
        <f>SUM(B2:B11)</f>
        <v>0</v>
      </c>
      <c r="C12" s="3">
        <f t="shared" ref="C12:P12" si="6">SUM(C2:C11)</f>
        <v>130</v>
      </c>
      <c r="D12" s="3">
        <f t="shared" si="6"/>
        <v>130</v>
      </c>
      <c r="E12" s="3">
        <f t="shared" si="6"/>
        <v>10</v>
      </c>
      <c r="F12" s="3">
        <f t="shared" si="6"/>
        <v>123</v>
      </c>
      <c r="G12" s="3">
        <f t="shared" si="6"/>
        <v>133</v>
      </c>
      <c r="H12" s="3">
        <f t="shared" si="6"/>
        <v>17</v>
      </c>
      <c r="I12" s="3">
        <f t="shared" si="6"/>
        <v>153</v>
      </c>
      <c r="J12" s="3">
        <f t="shared" si="6"/>
        <v>170</v>
      </c>
      <c r="K12" s="3">
        <f t="shared" si="6"/>
        <v>11</v>
      </c>
      <c r="L12" s="3">
        <f t="shared" si="6"/>
        <v>69</v>
      </c>
      <c r="M12" s="3">
        <f t="shared" si="6"/>
        <v>80</v>
      </c>
      <c r="N12" s="3">
        <f t="shared" si="6"/>
        <v>38</v>
      </c>
      <c r="O12" s="3">
        <f t="shared" si="6"/>
        <v>475</v>
      </c>
      <c r="P12" s="3">
        <f t="shared" si="6"/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maulana</dc:creator>
  <cp:lastModifiedBy>U S E R</cp:lastModifiedBy>
  <dcterms:created xsi:type="dcterms:W3CDTF">2022-09-14T00:49:35Z</dcterms:created>
  <dcterms:modified xsi:type="dcterms:W3CDTF">2023-11-12T14:47:11Z</dcterms:modified>
</cp:coreProperties>
</file>