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2026\Satu Data 2025\"/>
    </mc:Choice>
  </mc:AlternateContent>
  <xr:revisionPtr revIDLastSave="0" documentId="13_ncr:1_{641A1E3E-0D4F-41EF-AC78-EF84ABE1870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PTPH" sheetId="2" r:id="rId1"/>
  </sheets>
  <definedNames>
    <definedName name="_xlnm.Print_Titles" localSheetId="0">DPTPH!$1:$1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2" l="1"/>
  <c r="E32" i="2"/>
  <c r="E24" i="2"/>
  <c r="E12" i="2" l="1"/>
  <c r="E6" i="2"/>
  <c r="D32" i="2" l="1"/>
  <c r="D24" i="2"/>
  <c r="D18" i="2"/>
  <c r="D6" i="2"/>
  <c r="C11" i="2"/>
  <c r="D11" i="2"/>
  <c r="D12" i="2" s="1"/>
  <c r="C32" i="2" l="1"/>
  <c r="C24" i="2"/>
  <c r="C18" i="2" l="1"/>
  <c r="C12" i="2"/>
  <c r="C6" i="2"/>
</calcChain>
</file>

<file path=xl/sharedStrings.xml><?xml version="1.0" encoding="utf-8"?>
<sst xmlns="http://schemas.openxmlformats.org/spreadsheetml/2006/main" count="54" uniqueCount="22">
  <si>
    <t>Ton</t>
  </si>
  <si>
    <t>Satuan</t>
  </si>
  <si>
    <t>Daftar Data</t>
  </si>
  <si>
    <t>No.</t>
  </si>
  <si>
    <t>Jagung</t>
  </si>
  <si>
    <t>Kacang Kedelai</t>
  </si>
  <si>
    <t>Data Pengukuran Ketahanan Nasional</t>
  </si>
  <si>
    <t>Beras</t>
  </si>
  <si>
    <t>1). Produksi Lokal</t>
  </si>
  <si>
    <t>2). Produksi Nasional</t>
  </si>
  <si>
    <t>4). Kebutuhan Beras</t>
  </si>
  <si>
    <t>%</t>
  </si>
  <si>
    <t>3). Persentase Produksi lokal terhadap produksi nasional</t>
  </si>
  <si>
    <t>4). Kebutuhan Jagung</t>
  </si>
  <si>
    <t>4). Kebutuhan Kedelai</t>
  </si>
  <si>
    <t>Sayuran</t>
  </si>
  <si>
    <t>4). Kebutuhan Bawang Merah</t>
  </si>
  <si>
    <t>5). Kebutuhan Cabai Besar</t>
  </si>
  <si>
    <t>6). Kebutuhan Cabai Rawit</t>
  </si>
  <si>
    <t>Buah-Buahan</t>
  </si>
  <si>
    <t>Gula</t>
  </si>
  <si>
    <t>1). Kebutuhan Gula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</si>
</sst>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vertical="center" wrapText="1"/>
    </xf>
    <xf numFmtId="0" fontId="4" fillId="0" borderId="0" xfId="0" applyFont="1"/>
    <xf numFmtId="0" fontId="3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U716"/>
  <sheetViews>
    <sheetView tabSelected="1" topLeftCell="A2" workbookViewId="0">
      <pane ySplit="720" topLeftCell="A12" activePane="bottomLeft"/>
      <selection activeCell="E2" sqref="E1:E1048576"/>
      <selection pane="bottomLeft" activeCell="E18" sqref="E18"/>
    </sheetView>
  </sheetViews>
  <sheetFormatPr defaultColWidth="12.54296875" defaultRowHeight="15.75" customHeight="1" x14ac:dyDescent="0.25"/>
  <cols>
    <col min="1" max="1" width="7.26953125" style="13" customWidth="1"/>
    <col min="2" max="2" width="25" bestFit="1" customWidth="1"/>
    <col min="3" max="5" width="12.7265625" customWidth="1"/>
    <col min="6" max="6" width="20" customWidth="1"/>
    <col min="7" max="21" width="8.1796875" customWidth="1"/>
  </cols>
  <sheetData>
    <row r="1" spans="1:21" s="15" customFormat="1" ht="24" customHeight="1" x14ac:dyDescent="0.3">
      <c r="A1" s="6" t="s">
        <v>3</v>
      </c>
      <c r="B1" s="6" t="s">
        <v>2</v>
      </c>
      <c r="C1" s="6">
        <v>2023</v>
      </c>
      <c r="D1" s="6">
        <v>2024</v>
      </c>
      <c r="E1" s="6">
        <v>2025</v>
      </c>
      <c r="F1" s="6" t="s">
        <v>1</v>
      </c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</row>
    <row r="2" spans="1:21" ht="14.5" x14ac:dyDescent="0.25">
      <c r="A2" s="8"/>
      <c r="B2" s="16" t="s">
        <v>6</v>
      </c>
      <c r="C2" s="7"/>
      <c r="D2" s="7"/>
      <c r="E2" s="7"/>
      <c r="F2" s="8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14.5" x14ac:dyDescent="0.25">
      <c r="A3" s="12">
        <v>1</v>
      </c>
      <c r="B3" s="5" t="s">
        <v>7</v>
      </c>
      <c r="C3" s="5"/>
      <c r="D3" s="5"/>
      <c r="E3" s="5"/>
      <c r="F3" s="8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14.5" x14ac:dyDescent="0.25">
      <c r="A4" s="8"/>
      <c r="B4" s="9" t="s">
        <v>8</v>
      </c>
      <c r="C4" s="10">
        <v>132022.44</v>
      </c>
      <c r="D4" s="10">
        <v>145209.53</v>
      </c>
      <c r="E4" s="10">
        <v>157555</v>
      </c>
      <c r="F4" s="8" t="s">
        <v>0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ht="14.5" x14ac:dyDescent="0.25">
      <c r="A5" s="8"/>
      <c r="B5" s="9" t="s">
        <v>9</v>
      </c>
      <c r="C5" s="10">
        <v>31101285</v>
      </c>
      <c r="D5" s="10">
        <v>30621249</v>
      </c>
      <c r="E5" s="10">
        <v>34690959</v>
      </c>
      <c r="F5" s="8" t="s">
        <v>0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29" x14ac:dyDescent="0.25">
      <c r="A6" s="8"/>
      <c r="B6" s="9" t="s">
        <v>12</v>
      </c>
      <c r="C6" s="10">
        <f>C4/C5*100</f>
        <v>0.42449191408007747</v>
      </c>
      <c r="D6" s="10">
        <f>D4/D5*100</f>
        <v>0.47421164956400047</v>
      </c>
      <c r="E6" s="10">
        <f>E4/E5*100</f>
        <v>0.45416732353810113</v>
      </c>
      <c r="F6" s="8" t="s">
        <v>11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ht="14.5" x14ac:dyDescent="0.25">
      <c r="A7" s="8"/>
      <c r="B7" s="9" t="s">
        <v>10</v>
      </c>
      <c r="C7" s="10">
        <v>547655.41</v>
      </c>
      <c r="D7" s="10">
        <v>370519.68</v>
      </c>
      <c r="E7" s="10">
        <v>381837</v>
      </c>
      <c r="F7" s="8" t="s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ht="14.5" x14ac:dyDescent="0.25">
      <c r="A8" s="8"/>
      <c r="B8" s="9"/>
      <c r="C8" s="10"/>
      <c r="D8" s="10"/>
      <c r="E8" s="10"/>
      <c r="F8" s="8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14.5" x14ac:dyDescent="0.25">
      <c r="A9" s="8">
        <v>2</v>
      </c>
      <c r="B9" s="5" t="s">
        <v>4</v>
      </c>
      <c r="C9" s="11"/>
      <c r="D9" s="11"/>
      <c r="E9" s="11"/>
      <c r="F9" s="8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ht="14.5" x14ac:dyDescent="0.25">
      <c r="A10" s="8"/>
      <c r="B10" s="9" t="s">
        <v>8</v>
      </c>
      <c r="C10" s="10">
        <v>34044</v>
      </c>
      <c r="D10" s="10">
        <v>3955</v>
      </c>
      <c r="E10" s="10">
        <v>10292</v>
      </c>
      <c r="F10" s="8" t="s">
        <v>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ht="14.5" x14ac:dyDescent="0.25">
      <c r="A11" s="8"/>
      <c r="B11" s="9" t="s">
        <v>9</v>
      </c>
      <c r="C11" s="10">
        <f>14774433+19985653</f>
        <v>34760086</v>
      </c>
      <c r="D11" s="10">
        <f>20478691+15138912</f>
        <v>35617603</v>
      </c>
      <c r="E11" s="10">
        <v>16159166</v>
      </c>
      <c r="F11" s="8" t="s">
        <v>0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ht="29" x14ac:dyDescent="0.25">
      <c r="A12" s="8"/>
      <c r="B12" s="9" t="s">
        <v>12</v>
      </c>
      <c r="C12" s="10">
        <f>C10/C11*100</f>
        <v>9.7939918790764788E-2</v>
      </c>
      <c r="D12" s="10">
        <f>D10/D11*100</f>
        <v>1.1104059978432574E-2</v>
      </c>
      <c r="E12" s="10">
        <f>E10/E11*100</f>
        <v>6.3691405855970537E-2</v>
      </c>
      <c r="F12" s="8" t="s">
        <v>11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ht="14.5" x14ac:dyDescent="0.25">
      <c r="A13" s="8"/>
      <c r="B13" s="9" t="s">
        <v>13</v>
      </c>
      <c r="C13" s="10">
        <v>6938.25</v>
      </c>
      <c r="D13" s="10">
        <v>15860.94</v>
      </c>
      <c r="E13" s="10">
        <v>33780</v>
      </c>
      <c r="F13" s="8" t="s">
        <v>0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14.5" x14ac:dyDescent="0.25">
      <c r="A14" s="8"/>
      <c r="B14" s="9"/>
      <c r="C14" s="10"/>
      <c r="D14" s="10"/>
      <c r="E14" s="10"/>
      <c r="F14" s="8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14.5" x14ac:dyDescent="0.25">
      <c r="A15" s="8">
        <v>3</v>
      </c>
      <c r="B15" s="9" t="s">
        <v>5</v>
      </c>
      <c r="C15" s="10"/>
      <c r="D15" s="10"/>
      <c r="E15" s="10"/>
      <c r="F15" s="8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14.5" x14ac:dyDescent="0.25">
      <c r="A16" s="8"/>
      <c r="B16" s="9" t="s">
        <v>8</v>
      </c>
      <c r="C16" s="10">
        <v>47</v>
      </c>
      <c r="D16" s="10">
        <v>18.5</v>
      </c>
      <c r="E16" s="10">
        <v>18.275041166034686</v>
      </c>
      <c r="F16" s="8" t="s">
        <v>0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ht="14.5" x14ac:dyDescent="0.25">
      <c r="A17" s="8"/>
      <c r="B17" s="9" t="s">
        <v>9</v>
      </c>
      <c r="C17" s="10">
        <v>327920</v>
      </c>
      <c r="D17" s="10">
        <v>78693</v>
      </c>
      <c r="E17" s="10">
        <v>78693.434739593489</v>
      </c>
      <c r="F17" s="8" t="s">
        <v>0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ht="29" x14ac:dyDescent="0.25">
      <c r="A18" s="8"/>
      <c r="B18" s="9" t="s">
        <v>12</v>
      </c>
      <c r="C18" s="10">
        <f>C16/C17*100</f>
        <v>1.4332764088802148E-2</v>
      </c>
      <c r="D18" s="10">
        <f>D16/D17*100</f>
        <v>2.3509079587765113E-2</v>
      </c>
      <c r="E18" s="10">
        <f>E16/E17*100</f>
        <v>2.3223082365776897E-2</v>
      </c>
      <c r="F18" s="8" t="s">
        <v>11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ht="14.5" x14ac:dyDescent="0.25">
      <c r="A19" s="8"/>
      <c r="B19" s="9" t="s">
        <v>14</v>
      </c>
      <c r="C19" s="10">
        <v>100.3</v>
      </c>
      <c r="D19" s="10">
        <v>46733.64</v>
      </c>
      <c r="E19" s="10">
        <v>36838</v>
      </c>
      <c r="F19" s="8" t="s">
        <v>0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ht="14.5" x14ac:dyDescent="0.25">
      <c r="A20" s="8"/>
      <c r="B20" s="9"/>
      <c r="C20" s="10"/>
      <c r="D20" s="10"/>
      <c r="E20" s="10"/>
      <c r="F20" s="8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ht="14.5" x14ac:dyDescent="0.25">
      <c r="A21" s="8">
        <v>4</v>
      </c>
      <c r="B21" s="5" t="s">
        <v>15</v>
      </c>
      <c r="C21" s="11"/>
      <c r="D21" s="11"/>
      <c r="E21" s="11"/>
      <c r="F21" s="8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ht="14.5" x14ac:dyDescent="0.25">
      <c r="A22" s="8"/>
      <c r="B22" s="9" t="s">
        <v>8</v>
      </c>
      <c r="C22" s="10">
        <v>82506.59</v>
      </c>
      <c r="D22" s="10">
        <v>68109</v>
      </c>
      <c r="E22" s="10">
        <v>61142.536</v>
      </c>
      <c r="F22" s="8" t="s">
        <v>0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ht="14.5" x14ac:dyDescent="0.25">
      <c r="A23" s="8"/>
      <c r="B23" s="9" t="s">
        <v>9</v>
      </c>
      <c r="C23" s="10">
        <v>14607750</v>
      </c>
      <c r="D23" s="10">
        <v>14574188.5</v>
      </c>
      <c r="E23" s="10">
        <v>15148460.268000003</v>
      </c>
      <c r="F23" s="8" t="s">
        <v>0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ht="29" x14ac:dyDescent="0.25">
      <c r="A24" s="8"/>
      <c r="B24" s="9" t="s">
        <v>12</v>
      </c>
      <c r="C24" s="10">
        <f>C22/C23*100</f>
        <v>0.56481381458472379</v>
      </c>
      <c r="D24" s="10">
        <f>D22/D23*100</f>
        <v>0.46732619109461904</v>
      </c>
      <c r="E24" s="10">
        <f>E22/E23*100</f>
        <v>0.40362211682436844</v>
      </c>
      <c r="F24" s="8" t="s">
        <v>11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 ht="29" x14ac:dyDescent="0.25">
      <c r="A25" s="8"/>
      <c r="B25" s="9" t="s">
        <v>16</v>
      </c>
      <c r="C25" s="10">
        <v>13856.04</v>
      </c>
      <c r="D25" s="10">
        <v>13892.45</v>
      </c>
      <c r="E25" s="10">
        <v>16021</v>
      </c>
      <c r="F25" s="8" t="s">
        <v>0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1" ht="14.5" x14ac:dyDescent="0.25">
      <c r="A26" s="8"/>
      <c r="B26" s="9" t="s">
        <v>17</v>
      </c>
      <c r="C26" s="10">
        <v>4138.46</v>
      </c>
      <c r="D26" s="10">
        <v>5128.28</v>
      </c>
      <c r="E26" s="10">
        <v>5374</v>
      </c>
      <c r="F26" s="8" t="s">
        <v>0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 ht="14.5" x14ac:dyDescent="0.25">
      <c r="A27" s="8"/>
      <c r="B27" s="9" t="s">
        <v>18</v>
      </c>
      <c r="C27" s="10">
        <v>12706.5</v>
      </c>
      <c r="D27" s="10">
        <v>14127.63</v>
      </c>
      <c r="E27" s="10">
        <v>14.712</v>
      </c>
      <c r="F27" s="8" t="s">
        <v>0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 ht="14.5" x14ac:dyDescent="0.25">
      <c r="A28" s="8"/>
      <c r="B28" s="9"/>
      <c r="C28" s="10"/>
      <c r="D28" s="10"/>
      <c r="E28" s="10"/>
      <c r="F28" s="8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 ht="14.5" x14ac:dyDescent="0.25">
      <c r="A29" s="8">
        <v>5</v>
      </c>
      <c r="B29" s="5" t="s">
        <v>19</v>
      </c>
      <c r="C29" s="11"/>
      <c r="D29" s="11"/>
      <c r="E29" s="11"/>
      <c r="F29" s="8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 ht="14.5" x14ac:dyDescent="0.25">
      <c r="A30" s="8"/>
      <c r="B30" s="9" t="s">
        <v>8</v>
      </c>
      <c r="C30" s="10">
        <v>300157.09999999998</v>
      </c>
      <c r="D30" s="10">
        <v>366565</v>
      </c>
      <c r="E30" s="10">
        <v>330975.46400000004</v>
      </c>
      <c r="F30" s="8" t="s">
        <v>0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 ht="14.5" x14ac:dyDescent="0.25">
      <c r="A31" s="8"/>
      <c r="B31" s="9" t="s">
        <v>9</v>
      </c>
      <c r="C31" s="10">
        <v>28667649</v>
      </c>
      <c r="D31" s="10">
        <v>28102618.699999999</v>
      </c>
      <c r="E31" s="10">
        <v>28422449.300000004</v>
      </c>
      <c r="F31" s="8" t="s"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 ht="29" x14ac:dyDescent="0.25">
      <c r="A32" s="8"/>
      <c r="B32" s="9" t="s">
        <v>12</v>
      </c>
      <c r="C32" s="10">
        <f>C30/C31*100</f>
        <v>1.0470237723365454</v>
      </c>
      <c r="D32" s="10">
        <f>D30/D31*100</f>
        <v>1.3043802213350317</v>
      </c>
      <c r="E32" s="10">
        <f>E30/E31*100</f>
        <v>1.1644860740414795</v>
      </c>
      <c r="F32" s="8" t="s">
        <v>11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ht="14.5" x14ac:dyDescent="0.25">
      <c r="A33" s="8"/>
      <c r="B33" s="9"/>
      <c r="C33" s="10"/>
      <c r="D33" s="10"/>
      <c r="E33" s="10"/>
      <c r="F33" s="8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 ht="14.5" x14ac:dyDescent="0.25">
      <c r="A34" s="8">
        <v>6</v>
      </c>
      <c r="B34" s="5" t="s">
        <v>20</v>
      </c>
      <c r="C34" s="11"/>
      <c r="D34" s="11"/>
      <c r="E34" s="11"/>
      <c r="F34" s="8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 ht="14.5" x14ac:dyDescent="0.25">
      <c r="A35" s="8"/>
      <c r="B35" s="9" t="s">
        <v>21</v>
      </c>
      <c r="C35" s="10">
        <v>29458.99</v>
      </c>
      <c r="D35" s="10">
        <v>48294</v>
      </c>
      <c r="E35" s="10">
        <v>31.462</v>
      </c>
      <c r="F35" s="8" t="s">
        <v>0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 ht="12" customHeight="1" x14ac:dyDescent="0.25">
      <c r="A36" s="1"/>
      <c r="B36" s="3"/>
      <c r="C36" s="3"/>
      <c r="D36" s="3"/>
      <c r="E36" s="3"/>
      <c r="F36" s="1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ht="12" customHeight="1" x14ac:dyDescent="0.25">
      <c r="A37" s="1"/>
      <c r="B37" s="3"/>
      <c r="C37" s="3"/>
      <c r="D37" s="3"/>
      <c r="E37" s="3"/>
      <c r="F37" s="1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ht="12" customHeight="1" x14ac:dyDescent="0.25">
      <c r="A38" s="1"/>
      <c r="B38" s="2"/>
      <c r="C38" s="2"/>
      <c r="D38" s="2"/>
      <c r="E38" s="2"/>
      <c r="F38" s="1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2" customHeight="1" x14ac:dyDescent="0.25">
      <c r="A39" s="1"/>
      <c r="B39" s="2"/>
      <c r="C39" s="2"/>
      <c r="D39" s="2"/>
      <c r="E39" s="2"/>
      <c r="F39" s="1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2" customHeight="1" x14ac:dyDescent="0.25">
      <c r="A40" s="1"/>
      <c r="B40" s="2"/>
      <c r="C40" s="2"/>
      <c r="D40" s="2"/>
      <c r="E40" s="2"/>
      <c r="F40" s="1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2" customHeight="1" x14ac:dyDescent="0.25">
      <c r="A41" s="1"/>
      <c r="B41" s="2"/>
      <c r="C41" s="2"/>
      <c r="D41" s="2"/>
      <c r="E41" s="2"/>
      <c r="F41" s="1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2" customHeight="1" x14ac:dyDescent="0.25">
      <c r="A42" s="1"/>
      <c r="B42" s="2"/>
      <c r="C42" s="2"/>
      <c r="D42" s="2"/>
      <c r="E42" s="2"/>
      <c r="F42" s="1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2" customHeight="1" x14ac:dyDescent="0.25">
      <c r="A43" s="1"/>
      <c r="B43" s="2"/>
      <c r="C43" s="2"/>
      <c r="D43" s="2"/>
      <c r="E43" s="2"/>
      <c r="F43" s="1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2" customHeight="1" x14ac:dyDescent="0.25">
      <c r="A44" s="1"/>
      <c r="B44" s="2"/>
      <c r="C44" s="2"/>
      <c r="D44" s="2"/>
      <c r="E44" s="2"/>
      <c r="F44" s="1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2" customHeight="1" x14ac:dyDescent="0.25">
      <c r="A45" s="1"/>
      <c r="B45" s="2"/>
      <c r="C45" s="2"/>
      <c r="D45" s="2"/>
      <c r="E45" s="2"/>
      <c r="F45" s="1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2" customHeight="1" x14ac:dyDescent="0.25">
      <c r="A46" s="1"/>
      <c r="B46" s="2"/>
      <c r="C46" s="2"/>
      <c r="D46" s="2"/>
      <c r="E46" s="2"/>
      <c r="F46" s="1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2" customHeight="1" x14ac:dyDescent="0.25">
      <c r="A47" s="1"/>
      <c r="B47" s="2"/>
      <c r="C47" s="2"/>
      <c r="D47" s="2"/>
      <c r="E47" s="2"/>
      <c r="F47" s="1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2" customHeight="1" x14ac:dyDescent="0.25">
      <c r="A48" s="1"/>
      <c r="B48" s="2"/>
      <c r="C48" s="2"/>
      <c r="D48" s="2"/>
      <c r="E48" s="2"/>
      <c r="F48" s="1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2" customHeight="1" x14ac:dyDescent="0.25">
      <c r="A49" s="1"/>
      <c r="B49" s="2"/>
      <c r="C49" s="2"/>
      <c r="D49" s="2"/>
      <c r="E49" s="2"/>
      <c r="F49" s="1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2" customHeight="1" x14ac:dyDescent="0.25">
      <c r="A50" s="1"/>
      <c r="B50" s="2"/>
      <c r="C50" s="2"/>
      <c r="D50" s="2"/>
      <c r="E50" s="2"/>
      <c r="F50" s="1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2" customHeight="1" x14ac:dyDescent="0.25">
      <c r="A51" s="1"/>
      <c r="B51" s="2"/>
      <c r="C51" s="2"/>
      <c r="D51" s="2"/>
      <c r="E51" s="2"/>
      <c r="F51" s="1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2" customHeight="1" x14ac:dyDescent="0.25">
      <c r="A52" s="1"/>
      <c r="B52" s="2"/>
      <c r="C52" s="2"/>
      <c r="D52" s="2"/>
      <c r="E52" s="2"/>
      <c r="F52" s="1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2" customHeight="1" x14ac:dyDescent="0.25">
      <c r="A53" s="1"/>
      <c r="B53" s="2"/>
      <c r="C53" s="2"/>
      <c r="D53" s="2"/>
      <c r="E53" s="2"/>
      <c r="F53" s="1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2" customHeight="1" x14ac:dyDescent="0.25">
      <c r="A54" s="1"/>
      <c r="B54" s="2"/>
      <c r="C54" s="2"/>
      <c r="D54" s="2"/>
      <c r="E54" s="2"/>
      <c r="F54" s="1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2" customHeight="1" x14ac:dyDescent="0.25">
      <c r="A55" s="1"/>
      <c r="B55" s="2"/>
      <c r="C55" s="2"/>
      <c r="D55" s="2"/>
      <c r="E55" s="2"/>
      <c r="F55" s="1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2" customHeight="1" x14ac:dyDescent="0.25">
      <c r="A56" s="1"/>
      <c r="B56" s="2"/>
      <c r="C56" s="2"/>
      <c r="D56" s="2"/>
      <c r="E56" s="2"/>
      <c r="F56" s="1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2" customHeight="1" x14ac:dyDescent="0.25">
      <c r="A57" s="1"/>
      <c r="B57" s="2"/>
      <c r="C57" s="2"/>
      <c r="D57" s="2"/>
      <c r="E57" s="2"/>
      <c r="F57" s="1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2" customHeight="1" x14ac:dyDescent="0.25">
      <c r="A58" s="1"/>
      <c r="B58" s="2"/>
      <c r="C58" s="2"/>
      <c r="D58" s="2"/>
      <c r="E58" s="2"/>
      <c r="F58" s="1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2" customHeight="1" x14ac:dyDescent="0.25">
      <c r="A59" s="1"/>
      <c r="B59" s="2"/>
      <c r="C59" s="2"/>
      <c r="D59" s="2"/>
      <c r="E59" s="2"/>
      <c r="F59" s="1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2" customHeight="1" x14ac:dyDescent="0.25">
      <c r="A60" s="1"/>
      <c r="B60" s="2"/>
      <c r="C60" s="2"/>
      <c r="D60" s="2"/>
      <c r="E60" s="2"/>
      <c r="F60" s="1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2" customHeight="1" x14ac:dyDescent="0.25">
      <c r="A61" s="1"/>
      <c r="B61" s="2"/>
      <c r="C61" s="2"/>
      <c r="D61" s="2"/>
      <c r="E61" s="2"/>
      <c r="F61" s="1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2" customHeight="1" x14ac:dyDescent="0.25">
      <c r="A62" s="1"/>
      <c r="B62" s="2"/>
      <c r="C62" s="2"/>
      <c r="D62" s="2"/>
      <c r="E62" s="2"/>
      <c r="F62" s="1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2" customHeight="1" x14ac:dyDescent="0.25">
      <c r="A63" s="1"/>
      <c r="B63" s="2"/>
      <c r="C63" s="2"/>
      <c r="D63" s="2"/>
      <c r="E63" s="2"/>
      <c r="F63" s="1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2" customHeight="1" x14ac:dyDescent="0.25">
      <c r="A64" s="1"/>
      <c r="B64" s="2"/>
      <c r="C64" s="2"/>
      <c r="D64" s="2"/>
      <c r="E64" s="2"/>
      <c r="F64" s="1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2" customHeight="1" x14ac:dyDescent="0.25">
      <c r="A65" s="1"/>
      <c r="B65" s="2"/>
      <c r="C65" s="2"/>
      <c r="D65" s="2"/>
      <c r="E65" s="2"/>
      <c r="F65" s="1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2" customHeight="1" x14ac:dyDescent="0.25">
      <c r="A66" s="1"/>
      <c r="B66" s="2"/>
      <c r="C66" s="2"/>
      <c r="D66" s="2"/>
      <c r="E66" s="2"/>
      <c r="F66" s="1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2" customHeight="1" x14ac:dyDescent="0.25">
      <c r="A67" s="1"/>
      <c r="B67" s="2"/>
      <c r="C67" s="2"/>
      <c r="D67" s="2"/>
      <c r="E67" s="2"/>
      <c r="F67" s="1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2" customHeight="1" x14ac:dyDescent="0.25">
      <c r="A68" s="1"/>
      <c r="B68" s="2"/>
      <c r="C68" s="2"/>
      <c r="D68" s="2"/>
      <c r="E68" s="2"/>
      <c r="F68" s="1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2" customHeight="1" x14ac:dyDescent="0.25">
      <c r="A69" s="1"/>
      <c r="B69" s="2"/>
      <c r="C69" s="2"/>
      <c r="D69" s="2"/>
      <c r="E69" s="2"/>
      <c r="F69" s="1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2" customHeight="1" x14ac:dyDescent="0.25">
      <c r="A70" s="1"/>
      <c r="B70" s="2"/>
      <c r="C70" s="2"/>
      <c r="D70" s="2"/>
      <c r="E70" s="2"/>
      <c r="F70" s="1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2" customHeight="1" x14ac:dyDescent="0.25">
      <c r="A71" s="1"/>
      <c r="B71" s="2"/>
      <c r="C71" s="2"/>
      <c r="D71" s="2"/>
      <c r="E71" s="2"/>
      <c r="F71" s="1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2" customHeight="1" x14ac:dyDescent="0.25">
      <c r="A72" s="1"/>
      <c r="B72" s="2"/>
      <c r="C72" s="2"/>
      <c r="D72" s="2"/>
      <c r="E72" s="2"/>
      <c r="F72" s="1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2" customHeight="1" x14ac:dyDescent="0.25">
      <c r="A73" s="1"/>
      <c r="B73" s="2"/>
      <c r="C73" s="2"/>
      <c r="D73" s="2"/>
      <c r="E73" s="2"/>
      <c r="F73" s="1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2" customHeight="1" x14ac:dyDescent="0.25">
      <c r="A74" s="1"/>
      <c r="B74" s="2"/>
      <c r="C74" s="2"/>
      <c r="D74" s="2"/>
      <c r="E74" s="2"/>
      <c r="F74" s="1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2" customHeight="1" x14ac:dyDescent="0.25">
      <c r="A75" s="1"/>
      <c r="B75" s="2"/>
      <c r="C75" s="2"/>
      <c r="D75" s="2"/>
      <c r="E75" s="2"/>
      <c r="F75" s="1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2" customHeight="1" x14ac:dyDescent="0.25">
      <c r="A76" s="1"/>
      <c r="B76" s="2"/>
      <c r="C76" s="2"/>
      <c r="D76" s="2"/>
      <c r="E76" s="2"/>
      <c r="F76" s="1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2" customHeight="1" x14ac:dyDescent="0.25">
      <c r="A77" s="1"/>
      <c r="B77" s="2"/>
      <c r="C77" s="2"/>
      <c r="D77" s="2"/>
      <c r="E77" s="2"/>
      <c r="F77" s="1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2" customHeight="1" x14ac:dyDescent="0.25">
      <c r="A78" s="1"/>
      <c r="B78" s="2"/>
      <c r="C78" s="2"/>
      <c r="D78" s="2"/>
      <c r="E78" s="2"/>
      <c r="F78" s="1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2" customHeight="1" x14ac:dyDescent="0.25">
      <c r="A79" s="1"/>
      <c r="B79" s="2"/>
      <c r="C79" s="2"/>
      <c r="D79" s="2"/>
      <c r="E79" s="2"/>
      <c r="F79" s="1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2" customHeight="1" x14ac:dyDescent="0.25">
      <c r="A80" s="1"/>
      <c r="B80" s="2"/>
      <c r="C80" s="2"/>
      <c r="D80" s="2"/>
      <c r="E80" s="2"/>
      <c r="F80" s="1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2" customHeight="1" x14ac:dyDescent="0.25">
      <c r="A81" s="1"/>
      <c r="B81" s="2"/>
      <c r="C81" s="2"/>
      <c r="D81" s="2"/>
      <c r="E81" s="2"/>
      <c r="F81" s="1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2" customHeight="1" x14ac:dyDescent="0.25">
      <c r="A82" s="1"/>
      <c r="B82" s="2"/>
      <c r="C82" s="2"/>
      <c r="D82" s="2"/>
      <c r="E82" s="2"/>
      <c r="F82" s="1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2" customHeight="1" x14ac:dyDescent="0.25">
      <c r="A83" s="1"/>
      <c r="B83" s="2"/>
      <c r="C83" s="2"/>
      <c r="D83" s="2"/>
      <c r="E83" s="2"/>
      <c r="F83" s="1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2" customHeight="1" x14ac:dyDescent="0.25">
      <c r="A84" s="1"/>
      <c r="B84" s="2"/>
      <c r="C84" s="2"/>
      <c r="D84" s="2"/>
      <c r="E84" s="2"/>
      <c r="F84" s="1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2" customHeight="1" x14ac:dyDescent="0.25">
      <c r="A85" s="1"/>
      <c r="B85" s="2"/>
      <c r="C85" s="2"/>
      <c r="D85" s="2"/>
      <c r="E85" s="2"/>
      <c r="F85" s="1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2" customHeight="1" x14ac:dyDescent="0.25">
      <c r="A86" s="1"/>
      <c r="B86" s="2"/>
      <c r="C86" s="2"/>
      <c r="D86" s="2"/>
      <c r="E86" s="2"/>
      <c r="F86" s="1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2" customHeight="1" x14ac:dyDescent="0.25">
      <c r="A87" s="1"/>
      <c r="B87" s="2"/>
      <c r="C87" s="2"/>
      <c r="D87" s="2"/>
      <c r="E87" s="2"/>
      <c r="F87" s="1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2" customHeight="1" x14ac:dyDescent="0.25">
      <c r="A88" s="1"/>
      <c r="B88" s="2"/>
      <c r="C88" s="2"/>
      <c r="D88" s="2"/>
      <c r="E88" s="2"/>
      <c r="F88" s="1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2" customHeight="1" x14ac:dyDescent="0.25">
      <c r="A89" s="1"/>
      <c r="B89" s="2"/>
      <c r="C89" s="2"/>
      <c r="D89" s="2"/>
      <c r="E89" s="2"/>
      <c r="F89" s="1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2" customHeight="1" x14ac:dyDescent="0.25">
      <c r="A90" s="1"/>
      <c r="B90" s="2"/>
      <c r="C90" s="2"/>
      <c r="D90" s="2"/>
      <c r="E90" s="2"/>
      <c r="F90" s="1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2" customHeight="1" x14ac:dyDescent="0.25">
      <c r="A91" s="1"/>
      <c r="B91" s="2"/>
      <c r="C91" s="2"/>
      <c r="D91" s="2"/>
      <c r="E91" s="2"/>
      <c r="F91" s="1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2" customHeight="1" x14ac:dyDescent="0.25">
      <c r="A92" s="1"/>
      <c r="B92" s="2"/>
      <c r="C92" s="2"/>
      <c r="D92" s="2"/>
      <c r="E92" s="2"/>
      <c r="F92" s="1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2" customHeight="1" x14ac:dyDescent="0.25">
      <c r="A93" s="1"/>
      <c r="B93" s="2"/>
      <c r="C93" s="2"/>
      <c r="D93" s="2"/>
      <c r="E93" s="2"/>
      <c r="F93" s="1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2" customHeight="1" x14ac:dyDescent="0.25">
      <c r="A94" s="1"/>
      <c r="B94" s="2"/>
      <c r="C94" s="2"/>
      <c r="D94" s="2"/>
      <c r="E94" s="2"/>
      <c r="F94" s="1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2" customHeight="1" x14ac:dyDescent="0.25">
      <c r="A95" s="1"/>
      <c r="B95" s="2"/>
      <c r="C95" s="2"/>
      <c r="D95" s="2"/>
      <c r="E95" s="2"/>
      <c r="F95" s="1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2" customHeight="1" x14ac:dyDescent="0.25">
      <c r="A96" s="1"/>
      <c r="B96" s="2"/>
      <c r="C96" s="2"/>
      <c r="D96" s="2"/>
      <c r="E96" s="2"/>
      <c r="F96" s="1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2" customHeight="1" x14ac:dyDescent="0.25">
      <c r="A97" s="1"/>
      <c r="B97" s="2"/>
      <c r="C97" s="2"/>
      <c r="D97" s="2"/>
      <c r="E97" s="2"/>
      <c r="F97" s="1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2" customHeight="1" x14ac:dyDescent="0.25">
      <c r="A98" s="1"/>
      <c r="B98" s="2"/>
      <c r="C98" s="2"/>
      <c r="D98" s="2"/>
      <c r="E98" s="2"/>
      <c r="F98" s="1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2" customHeight="1" x14ac:dyDescent="0.25">
      <c r="A99" s="1"/>
      <c r="B99" s="2"/>
      <c r="C99" s="2"/>
      <c r="D99" s="2"/>
      <c r="E99" s="2"/>
      <c r="F99" s="1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2" customHeight="1" x14ac:dyDescent="0.25">
      <c r="A100" s="1"/>
      <c r="B100" s="2"/>
      <c r="C100" s="2"/>
      <c r="D100" s="2"/>
      <c r="E100" s="2"/>
      <c r="F100" s="1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2" customHeight="1" x14ac:dyDescent="0.25">
      <c r="A101" s="1"/>
      <c r="B101" s="2"/>
      <c r="C101" s="2"/>
      <c r="D101" s="2"/>
      <c r="E101" s="2"/>
      <c r="F101" s="1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2" customHeight="1" x14ac:dyDescent="0.25">
      <c r="A102" s="1"/>
      <c r="B102" s="2"/>
      <c r="C102" s="2"/>
      <c r="D102" s="2"/>
      <c r="E102" s="2"/>
      <c r="F102" s="1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2" customHeight="1" x14ac:dyDescent="0.25">
      <c r="A103" s="1"/>
      <c r="B103" s="2"/>
      <c r="C103" s="2"/>
      <c r="D103" s="2"/>
      <c r="E103" s="2"/>
      <c r="F103" s="1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2" customHeight="1" x14ac:dyDescent="0.25">
      <c r="A104" s="1"/>
      <c r="B104" s="2"/>
      <c r="C104" s="2"/>
      <c r="D104" s="2"/>
      <c r="E104" s="2"/>
      <c r="F104" s="1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2" customHeight="1" x14ac:dyDescent="0.25">
      <c r="A105" s="1"/>
      <c r="B105" s="2"/>
      <c r="C105" s="2"/>
      <c r="D105" s="2"/>
      <c r="E105" s="2"/>
      <c r="F105" s="1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2" customHeight="1" x14ac:dyDescent="0.25">
      <c r="A106" s="1"/>
      <c r="B106" s="2"/>
      <c r="C106" s="2"/>
      <c r="D106" s="2"/>
      <c r="E106" s="2"/>
      <c r="F106" s="1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2" customHeight="1" x14ac:dyDescent="0.25">
      <c r="A107" s="1"/>
      <c r="B107" s="2"/>
      <c r="C107" s="2"/>
      <c r="D107" s="2"/>
      <c r="E107" s="2"/>
      <c r="F107" s="1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2" customHeight="1" x14ac:dyDescent="0.25">
      <c r="A108" s="1"/>
      <c r="B108" s="2"/>
      <c r="C108" s="2"/>
      <c r="D108" s="2"/>
      <c r="E108" s="2"/>
      <c r="F108" s="1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2" customHeight="1" x14ac:dyDescent="0.25">
      <c r="A109" s="1"/>
      <c r="B109" s="2"/>
      <c r="C109" s="2"/>
      <c r="D109" s="2"/>
      <c r="E109" s="2"/>
      <c r="F109" s="1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2" customHeight="1" x14ac:dyDescent="0.25">
      <c r="A110" s="1"/>
      <c r="B110" s="2"/>
      <c r="C110" s="2"/>
      <c r="D110" s="2"/>
      <c r="E110" s="2"/>
      <c r="F110" s="1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2" customHeight="1" x14ac:dyDescent="0.25">
      <c r="A111" s="1"/>
      <c r="B111" s="2"/>
      <c r="C111" s="2"/>
      <c r="D111" s="2"/>
      <c r="E111" s="2"/>
      <c r="F111" s="1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2" customHeight="1" x14ac:dyDescent="0.25">
      <c r="A112" s="1"/>
      <c r="B112" s="2"/>
      <c r="C112" s="2"/>
      <c r="D112" s="2"/>
      <c r="E112" s="2"/>
      <c r="F112" s="1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2" customHeight="1" x14ac:dyDescent="0.25">
      <c r="A113" s="1"/>
      <c r="B113" s="2"/>
      <c r="C113" s="2"/>
      <c r="D113" s="2"/>
      <c r="E113" s="2"/>
      <c r="F113" s="1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2" customHeight="1" x14ac:dyDescent="0.25">
      <c r="A114" s="1"/>
      <c r="B114" s="2"/>
      <c r="C114" s="2"/>
      <c r="D114" s="2"/>
      <c r="E114" s="2"/>
      <c r="F114" s="1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2" customHeight="1" x14ac:dyDescent="0.25">
      <c r="A115" s="1"/>
      <c r="B115" s="2"/>
      <c r="C115" s="2"/>
      <c r="D115" s="2"/>
      <c r="E115" s="2"/>
      <c r="F115" s="1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2" customHeight="1" x14ac:dyDescent="0.25">
      <c r="A116" s="1"/>
      <c r="B116" s="2"/>
      <c r="C116" s="2"/>
      <c r="D116" s="2"/>
      <c r="E116" s="2"/>
      <c r="F116" s="1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2" customHeight="1" x14ac:dyDescent="0.25">
      <c r="A117" s="1"/>
      <c r="B117" s="2"/>
      <c r="C117" s="2"/>
      <c r="D117" s="2"/>
      <c r="E117" s="2"/>
      <c r="F117" s="1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2" customHeight="1" x14ac:dyDescent="0.25">
      <c r="A118" s="1"/>
      <c r="B118" s="2"/>
      <c r="C118" s="2"/>
      <c r="D118" s="2"/>
      <c r="E118" s="2"/>
      <c r="F118" s="1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2" customHeight="1" x14ac:dyDescent="0.25">
      <c r="A119" s="1"/>
      <c r="B119" s="2"/>
      <c r="C119" s="2"/>
      <c r="D119" s="2"/>
      <c r="E119" s="2"/>
      <c r="F119" s="1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2" customHeight="1" x14ac:dyDescent="0.25">
      <c r="A120" s="1"/>
      <c r="B120" s="2"/>
      <c r="C120" s="2"/>
      <c r="D120" s="2"/>
      <c r="E120" s="2"/>
      <c r="F120" s="1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2" customHeight="1" x14ac:dyDescent="0.25">
      <c r="A121" s="1"/>
      <c r="B121" s="2"/>
      <c r="C121" s="2"/>
      <c r="D121" s="2"/>
      <c r="E121" s="2"/>
      <c r="F121" s="1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2" customHeight="1" x14ac:dyDescent="0.25">
      <c r="A122" s="1"/>
      <c r="B122" s="2"/>
      <c r="C122" s="2"/>
      <c r="D122" s="2"/>
      <c r="E122" s="2"/>
      <c r="F122" s="1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2" customHeight="1" x14ac:dyDescent="0.25">
      <c r="A123" s="1"/>
      <c r="B123" s="2"/>
      <c r="C123" s="2"/>
      <c r="D123" s="2"/>
      <c r="E123" s="2"/>
      <c r="F123" s="1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2" customHeight="1" x14ac:dyDescent="0.25">
      <c r="A124" s="1"/>
      <c r="B124" s="2"/>
      <c r="C124" s="2"/>
      <c r="D124" s="2"/>
      <c r="E124" s="2"/>
      <c r="F124" s="1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2" customHeight="1" x14ac:dyDescent="0.25">
      <c r="A125" s="1"/>
      <c r="B125" s="2"/>
      <c r="C125" s="2"/>
      <c r="D125" s="2"/>
      <c r="E125" s="2"/>
      <c r="F125" s="1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2" customHeight="1" x14ac:dyDescent="0.25">
      <c r="A126" s="1"/>
      <c r="B126" s="2"/>
      <c r="C126" s="2"/>
      <c r="D126" s="2"/>
      <c r="E126" s="2"/>
      <c r="F126" s="1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2" customHeight="1" x14ac:dyDescent="0.25">
      <c r="A127" s="1"/>
      <c r="B127" s="2"/>
      <c r="C127" s="2"/>
      <c r="D127" s="2"/>
      <c r="E127" s="2"/>
      <c r="F127" s="1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2" customHeight="1" x14ac:dyDescent="0.25">
      <c r="A128" s="1"/>
      <c r="B128" s="2"/>
      <c r="C128" s="2"/>
      <c r="D128" s="2"/>
      <c r="E128" s="2"/>
      <c r="F128" s="1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2" customHeight="1" x14ac:dyDescent="0.25">
      <c r="A129" s="1"/>
      <c r="B129" s="2"/>
      <c r="C129" s="2"/>
      <c r="D129" s="2"/>
      <c r="E129" s="2"/>
      <c r="F129" s="1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2" customHeight="1" x14ac:dyDescent="0.25">
      <c r="A130" s="1"/>
      <c r="B130" s="2"/>
      <c r="C130" s="2"/>
      <c r="D130" s="2"/>
      <c r="E130" s="2"/>
      <c r="F130" s="1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2" customHeight="1" x14ac:dyDescent="0.25">
      <c r="A131" s="1"/>
      <c r="B131" s="2"/>
      <c r="C131" s="2"/>
      <c r="D131" s="2"/>
      <c r="E131" s="2"/>
      <c r="F131" s="1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2" customHeight="1" x14ac:dyDescent="0.25">
      <c r="A132" s="1"/>
      <c r="B132" s="2"/>
      <c r="C132" s="2"/>
      <c r="D132" s="2"/>
      <c r="E132" s="2"/>
      <c r="F132" s="1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2" customHeight="1" x14ac:dyDescent="0.25">
      <c r="A133" s="1"/>
      <c r="B133" s="2"/>
      <c r="C133" s="2"/>
      <c r="D133" s="2"/>
      <c r="E133" s="2"/>
      <c r="F133" s="1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2" customHeight="1" x14ac:dyDescent="0.25">
      <c r="A134" s="1"/>
      <c r="B134" s="2"/>
      <c r="C134" s="2"/>
      <c r="D134" s="2"/>
      <c r="E134" s="2"/>
      <c r="F134" s="1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2" customHeight="1" x14ac:dyDescent="0.25">
      <c r="A135" s="1"/>
      <c r="B135" s="2"/>
      <c r="C135" s="2"/>
      <c r="D135" s="2"/>
      <c r="E135" s="2"/>
      <c r="F135" s="1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2" customHeight="1" x14ac:dyDescent="0.25">
      <c r="A136" s="1"/>
      <c r="B136" s="2"/>
      <c r="C136" s="2"/>
      <c r="D136" s="2"/>
      <c r="E136" s="2"/>
      <c r="F136" s="1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2" customHeight="1" x14ac:dyDescent="0.25">
      <c r="A137" s="1"/>
      <c r="B137" s="2"/>
      <c r="C137" s="2"/>
      <c r="D137" s="2"/>
      <c r="E137" s="2"/>
      <c r="F137" s="1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2" customHeight="1" x14ac:dyDescent="0.25">
      <c r="A138" s="1"/>
      <c r="B138" s="2"/>
      <c r="C138" s="2"/>
      <c r="D138" s="2"/>
      <c r="E138" s="2"/>
      <c r="F138" s="1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2" customHeight="1" x14ac:dyDescent="0.25">
      <c r="A139" s="1"/>
      <c r="B139" s="2"/>
      <c r="C139" s="2"/>
      <c r="D139" s="2"/>
      <c r="E139" s="2"/>
      <c r="F139" s="1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2" customHeight="1" x14ac:dyDescent="0.25">
      <c r="A140" s="1"/>
      <c r="B140" s="2"/>
      <c r="C140" s="2"/>
      <c r="D140" s="2"/>
      <c r="E140" s="2"/>
      <c r="F140" s="1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2" customHeight="1" x14ac:dyDescent="0.25">
      <c r="A141" s="1"/>
      <c r="B141" s="2"/>
      <c r="C141" s="2"/>
      <c r="D141" s="2"/>
      <c r="E141" s="2"/>
      <c r="F141" s="1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2" customHeight="1" x14ac:dyDescent="0.25">
      <c r="A142" s="1"/>
      <c r="B142" s="2"/>
      <c r="C142" s="2"/>
      <c r="D142" s="2"/>
      <c r="E142" s="2"/>
      <c r="F142" s="1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2" customHeight="1" x14ac:dyDescent="0.25">
      <c r="A143" s="1"/>
      <c r="B143" s="2"/>
      <c r="C143" s="2"/>
      <c r="D143" s="2"/>
      <c r="E143" s="2"/>
      <c r="F143" s="1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2" customHeight="1" x14ac:dyDescent="0.25">
      <c r="A144" s="1"/>
      <c r="B144" s="2"/>
      <c r="C144" s="2"/>
      <c r="D144" s="2"/>
      <c r="E144" s="2"/>
      <c r="F144" s="1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2" customHeight="1" x14ac:dyDescent="0.25">
      <c r="A145" s="1"/>
      <c r="B145" s="2"/>
      <c r="C145" s="2"/>
      <c r="D145" s="2"/>
      <c r="E145" s="2"/>
      <c r="F145" s="1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2" customHeight="1" x14ac:dyDescent="0.25">
      <c r="A146" s="1"/>
      <c r="B146" s="2"/>
      <c r="C146" s="2"/>
      <c r="D146" s="2"/>
      <c r="E146" s="2"/>
      <c r="F146" s="1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2" customHeight="1" x14ac:dyDescent="0.25">
      <c r="A147" s="1"/>
      <c r="B147" s="2"/>
      <c r="C147" s="2"/>
      <c r="D147" s="2"/>
      <c r="E147" s="2"/>
      <c r="F147" s="1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2" customHeight="1" x14ac:dyDescent="0.25">
      <c r="A148" s="1"/>
      <c r="B148" s="2"/>
      <c r="C148" s="2"/>
      <c r="D148" s="2"/>
      <c r="E148" s="2"/>
      <c r="F148" s="1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2" customHeight="1" x14ac:dyDescent="0.25">
      <c r="A149" s="1"/>
      <c r="B149" s="2"/>
      <c r="C149" s="2"/>
      <c r="D149" s="2"/>
      <c r="E149" s="2"/>
      <c r="F149" s="1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2" customHeight="1" x14ac:dyDescent="0.25">
      <c r="A150" s="1"/>
      <c r="B150" s="2"/>
      <c r="C150" s="2"/>
      <c r="D150" s="2"/>
      <c r="E150" s="2"/>
      <c r="F150" s="1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2" customHeight="1" x14ac:dyDescent="0.25">
      <c r="A151" s="1"/>
      <c r="B151" s="2"/>
      <c r="C151" s="2"/>
      <c r="D151" s="2"/>
      <c r="E151" s="2"/>
      <c r="F151" s="1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2" customHeight="1" x14ac:dyDescent="0.25">
      <c r="A152" s="1"/>
      <c r="B152" s="2"/>
      <c r="C152" s="2"/>
      <c r="D152" s="2"/>
      <c r="E152" s="2"/>
      <c r="F152" s="1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2" customHeight="1" x14ac:dyDescent="0.25">
      <c r="A153" s="1"/>
      <c r="B153" s="2"/>
      <c r="C153" s="2"/>
      <c r="D153" s="2"/>
      <c r="E153" s="2"/>
      <c r="F153" s="1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2" customHeight="1" x14ac:dyDescent="0.25">
      <c r="A154" s="1"/>
      <c r="B154" s="2"/>
      <c r="C154" s="2"/>
      <c r="D154" s="2"/>
      <c r="E154" s="2"/>
      <c r="F154" s="1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2" customHeight="1" x14ac:dyDescent="0.25">
      <c r="A155" s="1"/>
      <c r="B155" s="2"/>
      <c r="C155" s="2"/>
      <c r="D155" s="2"/>
      <c r="E155" s="2"/>
      <c r="F155" s="1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2" customHeight="1" x14ac:dyDescent="0.25">
      <c r="A156" s="1"/>
      <c r="B156" s="2"/>
      <c r="C156" s="2"/>
      <c r="D156" s="2"/>
      <c r="E156" s="2"/>
      <c r="F156" s="1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2" customHeight="1" x14ac:dyDescent="0.25">
      <c r="A157" s="1"/>
      <c r="B157" s="2"/>
      <c r="C157" s="2"/>
      <c r="D157" s="2"/>
      <c r="E157" s="2"/>
      <c r="F157" s="1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2" customHeight="1" x14ac:dyDescent="0.25">
      <c r="A158" s="1"/>
      <c r="B158" s="2"/>
      <c r="C158" s="2"/>
      <c r="D158" s="2"/>
      <c r="E158" s="2"/>
      <c r="F158" s="1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2" customHeight="1" x14ac:dyDescent="0.25">
      <c r="A159" s="1"/>
      <c r="B159" s="2"/>
      <c r="C159" s="2"/>
      <c r="D159" s="2"/>
      <c r="E159" s="2"/>
      <c r="F159" s="1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2" customHeight="1" x14ac:dyDescent="0.25">
      <c r="A160" s="1"/>
      <c r="B160" s="2"/>
      <c r="C160" s="2"/>
      <c r="D160" s="2"/>
      <c r="E160" s="2"/>
      <c r="F160" s="1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2" customHeight="1" x14ac:dyDescent="0.25">
      <c r="A161" s="1"/>
      <c r="B161" s="2"/>
      <c r="C161" s="2"/>
      <c r="D161" s="2"/>
      <c r="E161" s="2"/>
      <c r="F161" s="1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2" customHeight="1" x14ac:dyDescent="0.25">
      <c r="A162" s="1"/>
      <c r="B162" s="2"/>
      <c r="C162" s="2"/>
      <c r="D162" s="2"/>
      <c r="E162" s="2"/>
      <c r="F162" s="1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2" customHeight="1" x14ac:dyDescent="0.25">
      <c r="A163" s="1"/>
      <c r="B163" s="2"/>
      <c r="C163" s="2"/>
      <c r="D163" s="2"/>
      <c r="E163" s="2"/>
      <c r="F163" s="1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2" customHeight="1" x14ac:dyDescent="0.25">
      <c r="A164" s="1"/>
      <c r="B164" s="2"/>
      <c r="C164" s="2"/>
      <c r="D164" s="2"/>
      <c r="E164" s="2"/>
      <c r="F164" s="1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2" customHeight="1" x14ac:dyDescent="0.25">
      <c r="A165" s="1"/>
      <c r="B165" s="2"/>
      <c r="C165" s="2"/>
      <c r="D165" s="2"/>
      <c r="E165" s="2"/>
      <c r="F165" s="1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2" customHeight="1" x14ac:dyDescent="0.25">
      <c r="A166" s="1"/>
      <c r="B166" s="2"/>
      <c r="C166" s="2"/>
      <c r="D166" s="2"/>
      <c r="E166" s="2"/>
      <c r="F166" s="1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2" customHeight="1" x14ac:dyDescent="0.25">
      <c r="A167" s="1"/>
      <c r="B167" s="2"/>
      <c r="C167" s="2"/>
      <c r="D167" s="2"/>
      <c r="E167" s="2"/>
      <c r="F167" s="1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2" customHeight="1" x14ac:dyDescent="0.25">
      <c r="A168" s="1"/>
      <c r="B168" s="2"/>
      <c r="C168" s="2"/>
      <c r="D168" s="2"/>
      <c r="E168" s="2"/>
      <c r="F168" s="1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2" customHeight="1" x14ac:dyDescent="0.25">
      <c r="A169" s="1"/>
      <c r="B169" s="2"/>
      <c r="C169" s="2"/>
      <c r="D169" s="2"/>
      <c r="E169" s="2"/>
      <c r="F169" s="1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2" customHeight="1" x14ac:dyDescent="0.25">
      <c r="A170" s="1"/>
      <c r="B170" s="2"/>
      <c r="C170" s="2"/>
      <c r="D170" s="2"/>
      <c r="E170" s="2"/>
      <c r="F170" s="1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2" customHeight="1" x14ac:dyDescent="0.25">
      <c r="A171" s="1"/>
      <c r="B171" s="2"/>
      <c r="C171" s="2"/>
      <c r="D171" s="2"/>
      <c r="E171" s="2"/>
      <c r="F171" s="1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2" customHeight="1" x14ac:dyDescent="0.25">
      <c r="A172" s="1"/>
      <c r="B172" s="2"/>
      <c r="C172" s="2"/>
      <c r="D172" s="2"/>
      <c r="E172" s="2"/>
      <c r="F172" s="1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2" customHeight="1" x14ac:dyDescent="0.25">
      <c r="A173" s="1"/>
      <c r="B173" s="2"/>
      <c r="C173" s="2"/>
      <c r="D173" s="2"/>
      <c r="E173" s="2"/>
      <c r="F173" s="1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2" customHeight="1" x14ac:dyDescent="0.25">
      <c r="A174" s="1"/>
      <c r="B174" s="2"/>
      <c r="C174" s="2"/>
      <c r="D174" s="2"/>
      <c r="E174" s="2"/>
      <c r="F174" s="1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2" customHeight="1" x14ac:dyDescent="0.25">
      <c r="A175" s="1"/>
      <c r="B175" s="2"/>
      <c r="C175" s="2"/>
      <c r="D175" s="2"/>
      <c r="E175" s="2"/>
      <c r="F175" s="1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2" customHeight="1" x14ac:dyDescent="0.25">
      <c r="A176" s="1"/>
      <c r="B176" s="2"/>
      <c r="C176" s="2"/>
      <c r="D176" s="2"/>
      <c r="E176" s="2"/>
      <c r="F176" s="1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2" customHeight="1" x14ac:dyDescent="0.25">
      <c r="A177" s="1"/>
      <c r="B177" s="2"/>
      <c r="C177" s="2"/>
      <c r="D177" s="2"/>
      <c r="E177" s="2"/>
      <c r="F177" s="1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2" customHeight="1" x14ac:dyDescent="0.25">
      <c r="A178" s="1"/>
      <c r="B178" s="2"/>
      <c r="C178" s="2"/>
      <c r="D178" s="2"/>
      <c r="E178" s="2"/>
      <c r="F178" s="1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2" customHeight="1" x14ac:dyDescent="0.25">
      <c r="A179" s="1"/>
      <c r="B179" s="2"/>
      <c r="C179" s="2"/>
      <c r="D179" s="2"/>
      <c r="E179" s="2"/>
      <c r="F179" s="1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2" customHeight="1" x14ac:dyDescent="0.25">
      <c r="A180" s="1"/>
      <c r="B180" s="2"/>
      <c r="C180" s="2"/>
      <c r="D180" s="2"/>
      <c r="E180" s="2"/>
      <c r="F180" s="1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2" customHeight="1" x14ac:dyDescent="0.25">
      <c r="A181" s="1"/>
      <c r="B181" s="2"/>
      <c r="C181" s="2"/>
      <c r="D181" s="2"/>
      <c r="E181" s="2"/>
      <c r="F181" s="1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2" customHeight="1" x14ac:dyDescent="0.25">
      <c r="A182" s="1"/>
      <c r="B182" s="2"/>
      <c r="C182" s="2"/>
      <c r="D182" s="2"/>
      <c r="E182" s="2"/>
      <c r="F182" s="1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2" customHeight="1" x14ac:dyDescent="0.25">
      <c r="A183" s="1"/>
      <c r="B183" s="2"/>
      <c r="C183" s="2"/>
      <c r="D183" s="2"/>
      <c r="E183" s="2"/>
      <c r="F183" s="1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2" customHeight="1" x14ac:dyDescent="0.25">
      <c r="A184" s="1"/>
      <c r="B184" s="2"/>
      <c r="C184" s="2"/>
      <c r="D184" s="2"/>
      <c r="E184" s="2"/>
      <c r="F184" s="1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2" customHeight="1" x14ac:dyDescent="0.25">
      <c r="A185" s="1"/>
      <c r="B185" s="2"/>
      <c r="C185" s="2"/>
      <c r="D185" s="2"/>
      <c r="E185" s="2"/>
      <c r="F185" s="1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2" customHeight="1" x14ac:dyDescent="0.25">
      <c r="A186" s="1"/>
      <c r="B186" s="2"/>
      <c r="C186" s="2"/>
      <c r="D186" s="2"/>
      <c r="E186" s="2"/>
      <c r="F186" s="1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2" customHeight="1" x14ac:dyDescent="0.25">
      <c r="A187" s="1"/>
      <c r="B187" s="2"/>
      <c r="C187" s="2"/>
      <c r="D187" s="2"/>
      <c r="E187" s="2"/>
      <c r="F187" s="1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2" customHeight="1" x14ac:dyDescent="0.25">
      <c r="A188" s="1"/>
      <c r="B188" s="2"/>
      <c r="C188" s="2"/>
      <c r="D188" s="2"/>
      <c r="E188" s="2"/>
      <c r="F188" s="1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2" customHeight="1" x14ac:dyDescent="0.25">
      <c r="A189" s="1"/>
      <c r="B189" s="2"/>
      <c r="C189" s="2"/>
      <c r="D189" s="2"/>
      <c r="E189" s="2"/>
      <c r="F189" s="1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2" customHeight="1" x14ac:dyDescent="0.25">
      <c r="A190" s="1"/>
      <c r="B190" s="2"/>
      <c r="C190" s="2"/>
      <c r="D190" s="2"/>
      <c r="E190" s="2"/>
      <c r="F190" s="1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2" customHeight="1" x14ac:dyDescent="0.25">
      <c r="A191" s="1"/>
      <c r="B191" s="2"/>
      <c r="C191" s="2"/>
      <c r="D191" s="2"/>
      <c r="E191" s="2"/>
      <c r="F191" s="1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2" customHeight="1" x14ac:dyDescent="0.25">
      <c r="A192" s="1"/>
      <c r="B192" s="2"/>
      <c r="C192" s="2"/>
      <c r="D192" s="2"/>
      <c r="E192" s="2"/>
      <c r="F192" s="1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2" customHeight="1" x14ac:dyDescent="0.25">
      <c r="A193" s="1"/>
      <c r="B193" s="2"/>
      <c r="C193" s="2"/>
      <c r="D193" s="2"/>
      <c r="E193" s="2"/>
      <c r="F193" s="1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2" customHeight="1" x14ac:dyDescent="0.25">
      <c r="A194" s="1"/>
      <c r="B194" s="2"/>
      <c r="C194" s="2"/>
      <c r="D194" s="2"/>
      <c r="E194" s="2"/>
      <c r="F194" s="1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2" customHeight="1" x14ac:dyDescent="0.25">
      <c r="A195" s="1"/>
      <c r="B195" s="2"/>
      <c r="C195" s="2"/>
      <c r="D195" s="2"/>
      <c r="E195" s="2"/>
      <c r="F195" s="1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2" customHeight="1" x14ac:dyDescent="0.25">
      <c r="A196" s="1"/>
      <c r="B196" s="2"/>
      <c r="C196" s="2"/>
      <c r="D196" s="2"/>
      <c r="E196" s="2"/>
      <c r="F196" s="1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2" customHeight="1" x14ac:dyDescent="0.25">
      <c r="A197" s="1"/>
      <c r="B197" s="2"/>
      <c r="C197" s="2"/>
      <c r="D197" s="2"/>
      <c r="E197" s="2"/>
      <c r="F197" s="1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2" customHeight="1" x14ac:dyDescent="0.25">
      <c r="A198" s="1"/>
      <c r="B198" s="2"/>
      <c r="C198" s="2"/>
      <c r="D198" s="2"/>
      <c r="E198" s="2"/>
      <c r="F198" s="1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2" customHeight="1" x14ac:dyDescent="0.25">
      <c r="A199" s="1"/>
      <c r="B199" s="2"/>
      <c r="C199" s="2"/>
      <c r="D199" s="2"/>
      <c r="E199" s="2"/>
      <c r="F199" s="1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2" customHeight="1" x14ac:dyDescent="0.25">
      <c r="A200" s="1"/>
      <c r="B200" s="2"/>
      <c r="C200" s="2"/>
      <c r="D200" s="2"/>
      <c r="E200" s="2"/>
      <c r="F200" s="1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2" customHeight="1" x14ac:dyDescent="0.25">
      <c r="A201" s="1"/>
      <c r="B201" s="2"/>
      <c r="C201" s="2"/>
      <c r="D201" s="2"/>
      <c r="E201" s="2"/>
      <c r="F201" s="1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2" customHeight="1" x14ac:dyDescent="0.25">
      <c r="A202" s="1"/>
      <c r="B202" s="2"/>
      <c r="C202" s="2"/>
      <c r="D202" s="2"/>
      <c r="E202" s="2"/>
      <c r="F202" s="1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2" customHeight="1" x14ac:dyDescent="0.25">
      <c r="A203" s="1"/>
      <c r="B203" s="2"/>
      <c r="C203" s="2"/>
      <c r="D203" s="2"/>
      <c r="E203" s="2"/>
      <c r="F203" s="1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2" customHeight="1" x14ac:dyDescent="0.25">
      <c r="A204" s="1"/>
      <c r="B204" s="2"/>
      <c r="C204" s="2"/>
      <c r="D204" s="2"/>
      <c r="E204" s="2"/>
      <c r="F204" s="1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2" customHeight="1" x14ac:dyDescent="0.25">
      <c r="A205" s="1"/>
      <c r="B205" s="2"/>
      <c r="C205" s="2"/>
      <c r="D205" s="2"/>
      <c r="E205" s="2"/>
      <c r="F205" s="1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2" customHeight="1" x14ac:dyDescent="0.25">
      <c r="A206" s="1"/>
      <c r="B206" s="2"/>
      <c r="C206" s="2"/>
      <c r="D206" s="2"/>
      <c r="E206" s="2"/>
      <c r="F206" s="1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2" customHeight="1" x14ac:dyDescent="0.25">
      <c r="A207" s="1"/>
      <c r="B207" s="2"/>
      <c r="C207" s="2"/>
      <c r="D207" s="2"/>
      <c r="E207" s="2"/>
      <c r="F207" s="1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2" customHeight="1" x14ac:dyDescent="0.25">
      <c r="A208" s="1"/>
      <c r="B208" s="2"/>
      <c r="C208" s="2"/>
      <c r="D208" s="2"/>
      <c r="E208" s="2"/>
      <c r="F208" s="1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2" customHeight="1" x14ac:dyDescent="0.25">
      <c r="A209" s="1"/>
      <c r="B209" s="2"/>
      <c r="C209" s="2"/>
      <c r="D209" s="2"/>
      <c r="E209" s="2"/>
      <c r="F209" s="1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2" customHeight="1" x14ac:dyDescent="0.25">
      <c r="A210" s="1"/>
      <c r="B210" s="2"/>
      <c r="C210" s="2"/>
      <c r="D210" s="2"/>
      <c r="E210" s="2"/>
      <c r="F210" s="1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2" customHeight="1" x14ac:dyDescent="0.25">
      <c r="A211" s="1"/>
      <c r="B211" s="2"/>
      <c r="C211" s="2"/>
      <c r="D211" s="2"/>
      <c r="E211" s="2"/>
      <c r="F211" s="1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2" customHeight="1" x14ac:dyDescent="0.25">
      <c r="A212" s="1"/>
      <c r="B212" s="2"/>
      <c r="C212" s="2"/>
      <c r="D212" s="2"/>
      <c r="E212" s="2"/>
      <c r="F212" s="1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2" customHeight="1" x14ac:dyDescent="0.25">
      <c r="A213" s="1"/>
      <c r="B213" s="2"/>
      <c r="C213" s="2"/>
      <c r="D213" s="2"/>
      <c r="E213" s="2"/>
      <c r="F213" s="1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2" customHeight="1" x14ac:dyDescent="0.25">
      <c r="A214" s="1"/>
      <c r="B214" s="2"/>
      <c r="C214" s="2"/>
      <c r="D214" s="2"/>
      <c r="E214" s="2"/>
      <c r="F214" s="1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2" customHeight="1" x14ac:dyDescent="0.25">
      <c r="A215" s="1"/>
      <c r="B215" s="2"/>
      <c r="C215" s="2"/>
      <c r="D215" s="2"/>
      <c r="E215" s="2"/>
      <c r="F215" s="1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2" customHeight="1" x14ac:dyDescent="0.25">
      <c r="A216" s="1"/>
      <c r="B216" s="2"/>
      <c r="C216" s="2"/>
      <c r="D216" s="2"/>
      <c r="E216" s="2"/>
      <c r="F216" s="1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2" customHeight="1" x14ac:dyDescent="0.25">
      <c r="A217" s="1"/>
      <c r="B217" s="2"/>
      <c r="C217" s="2"/>
      <c r="D217" s="2"/>
      <c r="E217" s="2"/>
      <c r="F217" s="1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2" customHeight="1" x14ac:dyDescent="0.25">
      <c r="A218" s="1"/>
      <c r="B218" s="2"/>
      <c r="C218" s="2"/>
      <c r="D218" s="2"/>
      <c r="E218" s="2"/>
      <c r="F218" s="1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2" customHeight="1" x14ac:dyDescent="0.25">
      <c r="A219" s="1"/>
      <c r="B219" s="2"/>
      <c r="C219" s="2"/>
      <c r="D219" s="2"/>
      <c r="E219" s="2"/>
      <c r="F219" s="1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2" customHeight="1" x14ac:dyDescent="0.25">
      <c r="A220" s="1"/>
      <c r="B220" s="2"/>
      <c r="C220" s="2"/>
      <c r="D220" s="2"/>
      <c r="E220" s="2"/>
      <c r="F220" s="1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2" customHeight="1" x14ac:dyDescent="0.25">
      <c r="A221" s="1"/>
      <c r="B221" s="2"/>
      <c r="C221" s="2"/>
      <c r="D221" s="2"/>
      <c r="E221" s="2"/>
      <c r="F221" s="1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2" customHeight="1" x14ac:dyDescent="0.25">
      <c r="A222" s="1"/>
      <c r="B222" s="2"/>
      <c r="C222" s="2"/>
      <c r="D222" s="2"/>
      <c r="E222" s="2"/>
      <c r="F222" s="1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2" customHeight="1" x14ac:dyDescent="0.25">
      <c r="A223" s="1"/>
      <c r="B223" s="2"/>
      <c r="C223" s="2"/>
      <c r="D223" s="2"/>
      <c r="E223" s="2"/>
      <c r="F223" s="1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2" customHeight="1" x14ac:dyDescent="0.25">
      <c r="A224" s="1"/>
      <c r="B224" s="2"/>
      <c r="C224" s="2"/>
      <c r="D224" s="2"/>
      <c r="E224" s="2"/>
      <c r="F224" s="1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2" customHeight="1" x14ac:dyDescent="0.25">
      <c r="A225" s="1"/>
      <c r="B225" s="2"/>
      <c r="C225" s="2"/>
      <c r="D225" s="2"/>
      <c r="E225" s="2"/>
      <c r="F225" s="1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2" customHeight="1" x14ac:dyDescent="0.25">
      <c r="A226" s="1"/>
      <c r="B226" s="2"/>
      <c r="C226" s="2"/>
      <c r="D226" s="2"/>
      <c r="E226" s="2"/>
      <c r="F226" s="1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2" customHeight="1" x14ac:dyDescent="0.25">
      <c r="A227" s="1"/>
      <c r="B227" s="2"/>
      <c r="C227" s="2"/>
      <c r="D227" s="2"/>
      <c r="E227" s="2"/>
      <c r="F227" s="1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2" customHeight="1" x14ac:dyDescent="0.25">
      <c r="A228" s="1"/>
      <c r="B228" s="2"/>
      <c r="C228" s="2"/>
      <c r="D228" s="2"/>
      <c r="E228" s="2"/>
      <c r="F228" s="1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2" customHeight="1" x14ac:dyDescent="0.25">
      <c r="A229" s="1"/>
      <c r="B229" s="2"/>
      <c r="C229" s="2"/>
      <c r="D229" s="2"/>
      <c r="E229" s="2"/>
      <c r="F229" s="1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2" customHeight="1" x14ac:dyDescent="0.25">
      <c r="A230" s="1"/>
      <c r="B230" s="2"/>
      <c r="C230" s="2"/>
      <c r="D230" s="2"/>
      <c r="E230" s="2"/>
      <c r="F230" s="1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2" customHeight="1" x14ac:dyDescent="0.25">
      <c r="A231" s="1"/>
      <c r="B231" s="2"/>
      <c r="C231" s="2"/>
      <c r="D231" s="2"/>
      <c r="E231" s="2"/>
      <c r="F231" s="1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2" customHeight="1" x14ac:dyDescent="0.25">
      <c r="A232" s="1"/>
      <c r="B232" s="2"/>
      <c r="C232" s="2"/>
      <c r="D232" s="2"/>
      <c r="E232" s="2"/>
      <c r="F232" s="1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2" customHeight="1" x14ac:dyDescent="0.25">
      <c r="A233" s="1"/>
      <c r="B233" s="2"/>
      <c r="C233" s="2"/>
      <c r="D233" s="2"/>
      <c r="E233" s="2"/>
      <c r="F233" s="1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2" customHeight="1" x14ac:dyDescent="0.25">
      <c r="A234" s="1"/>
      <c r="B234" s="2"/>
      <c r="C234" s="2"/>
      <c r="D234" s="2"/>
      <c r="E234" s="2"/>
      <c r="F234" s="1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2" customHeight="1" x14ac:dyDescent="0.25">
      <c r="A235" s="4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2" customHeight="1" x14ac:dyDescent="0.25">
      <c r="A236" s="4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2" customHeight="1" x14ac:dyDescent="0.25">
      <c r="A237" s="4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2" customHeight="1" x14ac:dyDescent="0.25">
      <c r="A238" s="4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2" customHeight="1" x14ac:dyDescent="0.25">
      <c r="A239" s="4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2" customHeight="1" x14ac:dyDescent="0.25">
      <c r="A240" s="4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2" customHeight="1" x14ac:dyDescent="0.25">
      <c r="A241" s="4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2" customHeight="1" x14ac:dyDescent="0.25">
      <c r="A242" s="4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2" customHeight="1" x14ac:dyDescent="0.25">
      <c r="A243" s="4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2" customHeight="1" x14ac:dyDescent="0.25">
      <c r="A244" s="4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2" customHeight="1" x14ac:dyDescent="0.25">
      <c r="A245" s="4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2" customHeight="1" x14ac:dyDescent="0.25">
      <c r="A246" s="4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2" customHeight="1" x14ac:dyDescent="0.25">
      <c r="A247" s="4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2" customHeight="1" x14ac:dyDescent="0.25">
      <c r="A248" s="4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2" customHeight="1" x14ac:dyDescent="0.25">
      <c r="A249" s="4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2" customHeight="1" x14ac:dyDescent="0.25">
      <c r="A250" s="4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  <row r="251" spans="1:21" ht="12" customHeight="1" x14ac:dyDescent="0.25">
      <c r="A251" s="4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</row>
    <row r="252" spans="1:21" ht="12" customHeight="1" x14ac:dyDescent="0.25">
      <c r="A252" s="4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</row>
    <row r="253" spans="1:21" ht="12" customHeight="1" x14ac:dyDescent="0.25">
      <c r="A253" s="4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</row>
    <row r="254" spans="1:21" ht="12" customHeight="1" x14ac:dyDescent="0.25">
      <c r="A254" s="4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</row>
    <row r="255" spans="1:21" ht="12" customHeight="1" x14ac:dyDescent="0.25">
      <c r="A255" s="4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</row>
    <row r="256" spans="1:21" ht="12" customHeight="1" x14ac:dyDescent="0.25">
      <c r="A256" s="4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</row>
    <row r="257" spans="1:21" ht="12" customHeight="1" x14ac:dyDescent="0.25">
      <c r="A257" s="4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</row>
    <row r="258" spans="1:21" ht="12" customHeight="1" x14ac:dyDescent="0.25">
      <c r="A258" s="4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</row>
    <row r="259" spans="1:21" ht="12" customHeight="1" x14ac:dyDescent="0.25">
      <c r="A259" s="4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</row>
    <row r="260" spans="1:21" ht="12" customHeight="1" x14ac:dyDescent="0.25">
      <c r="A260" s="4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</row>
    <row r="261" spans="1:21" ht="12" customHeight="1" x14ac:dyDescent="0.25">
      <c r="A261" s="4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</row>
    <row r="262" spans="1:21" ht="12" customHeight="1" x14ac:dyDescent="0.25">
      <c r="A262" s="4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</row>
    <row r="263" spans="1:21" ht="12" customHeight="1" x14ac:dyDescent="0.25">
      <c r="A263" s="4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</row>
    <row r="264" spans="1:21" ht="12" customHeight="1" x14ac:dyDescent="0.25">
      <c r="A264" s="4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</row>
    <row r="265" spans="1:21" ht="12" customHeight="1" x14ac:dyDescent="0.25">
      <c r="A265" s="4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</row>
    <row r="266" spans="1:21" ht="12" customHeight="1" x14ac:dyDescent="0.25">
      <c r="A266" s="4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</row>
    <row r="267" spans="1:21" ht="12" customHeight="1" x14ac:dyDescent="0.25">
      <c r="A267" s="4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</row>
    <row r="268" spans="1:21" ht="12" customHeight="1" x14ac:dyDescent="0.25">
      <c r="A268" s="4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</row>
    <row r="269" spans="1:21" ht="12" customHeight="1" x14ac:dyDescent="0.25">
      <c r="A269" s="4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</row>
    <row r="270" spans="1:21" ht="12" customHeight="1" x14ac:dyDescent="0.25">
      <c r="A270" s="4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</row>
    <row r="271" spans="1:21" ht="12" customHeight="1" x14ac:dyDescent="0.25">
      <c r="A271" s="4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</row>
    <row r="272" spans="1:21" ht="12" customHeight="1" x14ac:dyDescent="0.25">
      <c r="A272" s="4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</row>
    <row r="273" spans="1:21" ht="12" customHeight="1" x14ac:dyDescent="0.25">
      <c r="A273" s="4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</row>
    <row r="274" spans="1:21" ht="12" customHeight="1" x14ac:dyDescent="0.25">
      <c r="A274" s="4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</row>
    <row r="275" spans="1:21" ht="12" customHeight="1" x14ac:dyDescent="0.25">
      <c r="A275" s="4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</row>
    <row r="276" spans="1:21" ht="12" customHeight="1" x14ac:dyDescent="0.25">
      <c r="A276" s="4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</row>
    <row r="277" spans="1:21" ht="12" customHeight="1" x14ac:dyDescent="0.25">
      <c r="A277" s="4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</row>
    <row r="278" spans="1:21" ht="12" customHeight="1" x14ac:dyDescent="0.25">
      <c r="A278" s="4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</row>
    <row r="279" spans="1:21" ht="12" customHeight="1" x14ac:dyDescent="0.25">
      <c r="A279" s="4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</row>
    <row r="280" spans="1:21" ht="12" customHeight="1" x14ac:dyDescent="0.25">
      <c r="A280" s="4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</row>
    <row r="281" spans="1:21" ht="12" customHeight="1" x14ac:dyDescent="0.25">
      <c r="A281" s="4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</row>
    <row r="282" spans="1:21" ht="12" customHeight="1" x14ac:dyDescent="0.25">
      <c r="A282" s="4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</row>
    <row r="283" spans="1:21" ht="12" customHeight="1" x14ac:dyDescent="0.25">
      <c r="A283" s="4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</row>
    <row r="284" spans="1:21" ht="12" customHeight="1" x14ac:dyDescent="0.25">
      <c r="A284" s="4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</row>
    <row r="285" spans="1:21" ht="12" customHeight="1" x14ac:dyDescent="0.25">
      <c r="A285" s="4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</row>
    <row r="286" spans="1:21" ht="12" customHeight="1" x14ac:dyDescent="0.25">
      <c r="A286" s="4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</row>
    <row r="287" spans="1:21" ht="12" customHeight="1" x14ac:dyDescent="0.25">
      <c r="A287" s="4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</row>
    <row r="288" spans="1:21" ht="12" customHeight="1" x14ac:dyDescent="0.25">
      <c r="A288" s="4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</row>
    <row r="289" spans="1:21" ht="12" customHeight="1" x14ac:dyDescent="0.25">
      <c r="A289" s="4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</row>
    <row r="290" spans="1:21" ht="12" customHeight="1" x14ac:dyDescent="0.25">
      <c r="A290" s="4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</row>
    <row r="291" spans="1:21" ht="12" customHeight="1" x14ac:dyDescent="0.25">
      <c r="A291" s="4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</row>
    <row r="292" spans="1:21" ht="12" customHeight="1" x14ac:dyDescent="0.25">
      <c r="A292" s="4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</row>
    <row r="293" spans="1:21" ht="12" customHeight="1" x14ac:dyDescent="0.25">
      <c r="A293" s="4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</row>
    <row r="294" spans="1:21" ht="12" customHeight="1" x14ac:dyDescent="0.25">
      <c r="A294" s="4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</row>
    <row r="295" spans="1:21" ht="12" customHeight="1" x14ac:dyDescent="0.25">
      <c r="A295" s="4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</row>
    <row r="296" spans="1:21" ht="12" customHeight="1" x14ac:dyDescent="0.25">
      <c r="A296" s="4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</row>
    <row r="297" spans="1:21" ht="12" customHeight="1" x14ac:dyDescent="0.25">
      <c r="A297" s="4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</row>
    <row r="298" spans="1:21" ht="12" customHeight="1" x14ac:dyDescent="0.25">
      <c r="A298" s="4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</row>
    <row r="299" spans="1:21" ht="12" customHeight="1" x14ac:dyDescent="0.25">
      <c r="A299" s="4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</row>
    <row r="300" spans="1:21" ht="12" customHeight="1" x14ac:dyDescent="0.25">
      <c r="A300" s="4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</row>
    <row r="301" spans="1:21" ht="12" customHeight="1" x14ac:dyDescent="0.25">
      <c r="A301" s="4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</row>
    <row r="302" spans="1:21" ht="12" customHeight="1" x14ac:dyDescent="0.25">
      <c r="A302" s="4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</row>
    <row r="303" spans="1:21" ht="12" customHeight="1" x14ac:dyDescent="0.25">
      <c r="A303" s="4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</row>
    <row r="304" spans="1:21" ht="12" customHeight="1" x14ac:dyDescent="0.25">
      <c r="A304" s="4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</row>
    <row r="305" spans="1:21" ht="12" customHeight="1" x14ac:dyDescent="0.25">
      <c r="A305" s="4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</row>
    <row r="306" spans="1:21" ht="12" customHeight="1" x14ac:dyDescent="0.25">
      <c r="A306" s="4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</row>
    <row r="307" spans="1:21" ht="12" customHeight="1" x14ac:dyDescent="0.25">
      <c r="A307" s="4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</row>
    <row r="308" spans="1:21" ht="12" customHeight="1" x14ac:dyDescent="0.25">
      <c r="A308" s="4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</row>
    <row r="309" spans="1:21" ht="12" customHeight="1" x14ac:dyDescent="0.25">
      <c r="A309" s="4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</row>
    <row r="310" spans="1:21" ht="12" customHeight="1" x14ac:dyDescent="0.25">
      <c r="A310" s="4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</row>
    <row r="311" spans="1:21" ht="12" customHeight="1" x14ac:dyDescent="0.25">
      <c r="A311" s="4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</row>
    <row r="312" spans="1:21" ht="12" customHeight="1" x14ac:dyDescent="0.25">
      <c r="A312" s="4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</row>
    <row r="313" spans="1:21" ht="12" customHeight="1" x14ac:dyDescent="0.25">
      <c r="A313" s="4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</row>
    <row r="314" spans="1:21" ht="12" customHeight="1" x14ac:dyDescent="0.25">
      <c r="A314" s="4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</row>
    <row r="315" spans="1:21" ht="12" customHeight="1" x14ac:dyDescent="0.25">
      <c r="A315" s="4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</row>
    <row r="316" spans="1:21" ht="12" customHeight="1" x14ac:dyDescent="0.25">
      <c r="A316" s="4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</row>
    <row r="317" spans="1:21" ht="12" customHeight="1" x14ac:dyDescent="0.25">
      <c r="A317" s="4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</row>
    <row r="318" spans="1:21" ht="12" customHeight="1" x14ac:dyDescent="0.25">
      <c r="A318" s="4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</row>
    <row r="319" spans="1:21" ht="12" customHeight="1" x14ac:dyDescent="0.25">
      <c r="A319" s="4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</row>
    <row r="320" spans="1:21" ht="12" customHeight="1" x14ac:dyDescent="0.25">
      <c r="A320" s="4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</row>
    <row r="321" spans="1:21" ht="12" customHeight="1" x14ac:dyDescent="0.25">
      <c r="A321" s="4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</row>
    <row r="322" spans="1:21" ht="12" customHeight="1" x14ac:dyDescent="0.25">
      <c r="A322" s="4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</row>
    <row r="323" spans="1:21" ht="12" customHeight="1" x14ac:dyDescent="0.25">
      <c r="A323" s="4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</row>
    <row r="324" spans="1:21" ht="12" customHeight="1" x14ac:dyDescent="0.25">
      <c r="A324" s="4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</row>
    <row r="325" spans="1:21" ht="12" customHeight="1" x14ac:dyDescent="0.25">
      <c r="A325" s="4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</row>
    <row r="326" spans="1:21" ht="12" customHeight="1" x14ac:dyDescent="0.25">
      <c r="A326" s="4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</row>
    <row r="327" spans="1:21" ht="12" customHeight="1" x14ac:dyDescent="0.25">
      <c r="A327" s="4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</row>
    <row r="328" spans="1:21" ht="12" customHeight="1" x14ac:dyDescent="0.25">
      <c r="A328" s="4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</row>
    <row r="329" spans="1:21" ht="12" customHeight="1" x14ac:dyDescent="0.25">
      <c r="A329" s="4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</row>
    <row r="330" spans="1:21" ht="12" customHeight="1" x14ac:dyDescent="0.25">
      <c r="A330" s="4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</row>
    <row r="331" spans="1:21" ht="12" customHeight="1" x14ac:dyDescent="0.25">
      <c r="A331" s="4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</row>
    <row r="332" spans="1:21" ht="12" customHeight="1" x14ac:dyDescent="0.25">
      <c r="A332" s="4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</row>
    <row r="333" spans="1:21" ht="12" customHeight="1" x14ac:dyDescent="0.25">
      <c r="A333" s="4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</row>
    <row r="334" spans="1:21" ht="12" customHeight="1" x14ac:dyDescent="0.25">
      <c r="A334" s="4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</row>
    <row r="335" spans="1:21" ht="12" customHeight="1" x14ac:dyDescent="0.25">
      <c r="A335" s="4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</row>
    <row r="336" spans="1:21" ht="12" customHeight="1" x14ac:dyDescent="0.25">
      <c r="A336" s="4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</row>
    <row r="337" spans="1:21" ht="12" customHeight="1" x14ac:dyDescent="0.25">
      <c r="A337" s="4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</row>
    <row r="338" spans="1:21" ht="12" customHeight="1" x14ac:dyDescent="0.25">
      <c r="A338" s="4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</row>
    <row r="339" spans="1:21" ht="12" customHeight="1" x14ac:dyDescent="0.25">
      <c r="A339" s="4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</row>
    <row r="340" spans="1:21" ht="12" customHeight="1" x14ac:dyDescent="0.25">
      <c r="A340" s="4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</row>
    <row r="341" spans="1:21" ht="12" customHeight="1" x14ac:dyDescent="0.25">
      <c r="A341" s="4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</row>
    <row r="342" spans="1:21" ht="12" customHeight="1" x14ac:dyDescent="0.25">
      <c r="A342" s="4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</row>
    <row r="343" spans="1:21" ht="12" customHeight="1" x14ac:dyDescent="0.25">
      <c r="A343" s="4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</row>
    <row r="344" spans="1:21" ht="12" customHeight="1" x14ac:dyDescent="0.25">
      <c r="A344" s="4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</row>
    <row r="345" spans="1:21" ht="12" customHeight="1" x14ac:dyDescent="0.25">
      <c r="A345" s="4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</row>
    <row r="346" spans="1:21" ht="12" customHeight="1" x14ac:dyDescent="0.25">
      <c r="A346" s="4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</row>
    <row r="347" spans="1:21" ht="12" customHeight="1" x14ac:dyDescent="0.25">
      <c r="A347" s="4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</row>
    <row r="348" spans="1:21" ht="12" customHeight="1" x14ac:dyDescent="0.25">
      <c r="A348" s="4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</row>
    <row r="349" spans="1:21" ht="12" customHeight="1" x14ac:dyDescent="0.25">
      <c r="A349" s="4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</row>
    <row r="350" spans="1:21" ht="12" customHeight="1" x14ac:dyDescent="0.25">
      <c r="A350" s="4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</row>
    <row r="351" spans="1:21" ht="12" customHeight="1" x14ac:dyDescent="0.25">
      <c r="A351" s="4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</row>
    <row r="352" spans="1:21" ht="12" customHeight="1" x14ac:dyDescent="0.25">
      <c r="A352" s="4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</row>
    <row r="353" spans="1:21" ht="12" customHeight="1" x14ac:dyDescent="0.25">
      <c r="A353" s="4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</row>
    <row r="354" spans="1:21" ht="12" customHeight="1" x14ac:dyDescent="0.25">
      <c r="A354" s="4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</row>
    <row r="355" spans="1:21" ht="12" customHeight="1" x14ac:dyDescent="0.25">
      <c r="A355" s="4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</row>
    <row r="356" spans="1:21" ht="12" customHeight="1" x14ac:dyDescent="0.25">
      <c r="A356" s="4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</row>
    <row r="357" spans="1:21" ht="12" customHeight="1" x14ac:dyDescent="0.25">
      <c r="A357" s="4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</row>
    <row r="358" spans="1:21" ht="12" customHeight="1" x14ac:dyDescent="0.25">
      <c r="A358" s="4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</row>
    <row r="359" spans="1:21" ht="12" customHeight="1" x14ac:dyDescent="0.25">
      <c r="A359" s="4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</row>
    <row r="360" spans="1:21" ht="12" customHeight="1" x14ac:dyDescent="0.25">
      <c r="A360" s="4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</row>
    <row r="361" spans="1:21" ht="12" customHeight="1" x14ac:dyDescent="0.25">
      <c r="A361" s="4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</row>
    <row r="362" spans="1:21" ht="12" customHeight="1" x14ac:dyDescent="0.25">
      <c r="A362" s="4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</row>
    <row r="363" spans="1:21" ht="12" customHeight="1" x14ac:dyDescent="0.25">
      <c r="A363" s="4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</row>
    <row r="364" spans="1:21" ht="12" customHeight="1" x14ac:dyDescent="0.25">
      <c r="A364" s="4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</row>
    <row r="365" spans="1:21" ht="12" customHeight="1" x14ac:dyDescent="0.25">
      <c r="A365" s="4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</row>
    <row r="366" spans="1:21" ht="12" customHeight="1" x14ac:dyDescent="0.25">
      <c r="A366" s="4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</row>
    <row r="367" spans="1:21" ht="12" customHeight="1" x14ac:dyDescent="0.25">
      <c r="A367" s="4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</row>
    <row r="368" spans="1:21" ht="12" customHeight="1" x14ac:dyDescent="0.25">
      <c r="A368" s="4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</row>
    <row r="369" spans="1:21" ht="12" customHeight="1" x14ac:dyDescent="0.25">
      <c r="A369" s="4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</row>
    <row r="370" spans="1:21" ht="12" customHeight="1" x14ac:dyDescent="0.25">
      <c r="A370" s="4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</row>
    <row r="371" spans="1:21" ht="12" customHeight="1" x14ac:dyDescent="0.25">
      <c r="A371" s="4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</row>
    <row r="372" spans="1:21" ht="12" customHeight="1" x14ac:dyDescent="0.25">
      <c r="A372" s="4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</row>
    <row r="373" spans="1:21" ht="12" customHeight="1" x14ac:dyDescent="0.25">
      <c r="A373" s="4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</row>
    <row r="374" spans="1:21" ht="12" customHeight="1" x14ac:dyDescent="0.25">
      <c r="A374" s="4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</row>
    <row r="375" spans="1:21" ht="12" customHeight="1" x14ac:dyDescent="0.25">
      <c r="A375" s="4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</row>
    <row r="376" spans="1:21" ht="12" customHeight="1" x14ac:dyDescent="0.25">
      <c r="A376" s="4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</row>
    <row r="377" spans="1:21" ht="12" customHeight="1" x14ac:dyDescent="0.25">
      <c r="A377" s="4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</row>
    <row r="378" spans="1:21" ht="12" customHeight="1" x14ac:dyDescent="0.25">
      <c r="A378" s="4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</row>
    <row r="379" spans="1:21" ht="12" customHeight="1" x14ac:dyDescent="0.25">
      <c r="A379" s="4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</row>
    <row r="380" spans="1:21" ht="12" customHeight="1" x14ac:dyDescent="0.25">
      <c r="A380" s="4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</row>
    <row r="381" spans="1:21" ht="12" customHeight="1" x14ac:dyDescent="0.25">
      <c r="A381" s="4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</row>
    <row r="382" spans="1:21" ht="12" customHeight="1" x14ac:dyDescent="0.25">
      <c r="A382" s="4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</row>
    <row r="383" spans="1:21" ht="12" customHeight="1" x14ac:dyDescent="0.25">
      <c r="A383" s="4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</row>
    <row r="384" spans="1:21" ht="12" customHeight="1" x14ac:dyDescent="0.25">
      <c r="A384" s="4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</row>
    <row r="385" spans="1:21" ht="12" customHeight="1" x14ac:dyDescent="0.25">
      <c r="A385" s="4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</row>
    <row r="386" spans="1:21" ht="12" customHeight="1" x14ac:dyDescent="0.25">
      <c r="A386" s="4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</row>
    <row r="387" spans="1:21" ht="12" customHeight="1" x14ac:dyDescent="0.25">
      <c r="A387" s="4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</row>
    <row r="388" spans="1:21" ht="12" customHeight="1" x14ac:dyDescent="0.25">
      <c r="A388" s="4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</row>
    <row r="389" spans="1:21" ht="12" customHeight="1" x14ac:dyDescent="0.25">
      <c r="A389" s="4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</row>
    <row r="390" spans="1:21" ht="12" customHeight="1" x14ac:dyDescent="0.25">
      <c r="A390" s="4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</row>
    <row r="391" spans="1:21" ht="12" customHeight="1" x14ac:dyDescent="0.25">
      <c r="A391" s="4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</row>
    <row r="392" spans="1:21" ht="12" customHeight="1" x14ac:dyDescent="0.25">
      <c r="A392" s="4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</row>
    <row r="393" spans="1:21" ht="12" customHeight="1" x14ac:dyDescent="0.25">
      <c r="A393" s="4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</row>
    <row r="394" spans="1:21" ht="12" customHeight="1" x14ac:dyDescent="0.25">
      <c r="A394" s="4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</row>
    <row r="395" spans="1:21" ht="12" customHeight="1" x14ac:dyDescent="0.25">
      <c r="A395" s="4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</row>
    <row r="396" spans="1:21" ht="12" customHeight="1" x14ac:dyDescent="0.25">
      <c r="A396" s="4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</row>
    <row r="397" spans="1:21" ht="12" customHeight="1" x14ac:dyDescent="0.25">
      <c r="A397" s="4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</row>
    <row r="398" spans="1:21" ht="12" customHeight="1" x14ac:dyDescent="0.25">
      <c r="A398" s="4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</row>
    <row r="399" spans="1:21" ht="12" customHeight="1" x14ac:dyDescent="0.25">
      <c r="A399" s="4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</row>
    <row r="400" spans="1:21" ht="12" customHeight="1" x14ac:dyDescent="0.25">
      <c r="A400" s="4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</row>
    <row r="401" spans="1:21" ht="12" customHeight="1" x14ac:dyDescent="0.25">
      <c r="A401" s="4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</row>
    <row r="402" spans="1:21" ht="12" customHeight="1" x14ac:dyDescent="0.25">
      <c r="A402" s="4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</row>
    <row r="403" spans="1:21" ht="12" customHeight="1" x14ac:dyDescent="0.25">
      <c r="A403" s="4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</row>
    <row r="404" spans="1:21" ht="12" customHeight="1" x14ac:dyDescent="0.25">
      <c r="A404" s="4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</row>
    <row r="405" spans="1:21" ht="12" customHeight="1" x14ac:dyDescent="0.25">
      <c r="A405" s="4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</row>
    <row r="406" spans="1:21" ht="12" customHeight="1" x14ac:dyDescent="0.25">
      <c r="A406" s="4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</row>
    <row r="407" spans="1:21" ht="12" customHeight="1" x14ac:dyDescent="0.25">
      <c r="A407" s="4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</row>
    <row r="408" spans="1:21" ht="12" customHeight="1" x14ac:dyDescent="0.25">
      <c r="A408" s="4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</row>
    <row r="409" spans="1:21" ht="12" customHeight="1" x14ac:dyDescent="0.25">
      <c r="A409" s="4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</row>
    <row r="410" spans="1:21" ht="12" customHeight="1" x14ac:dyDescent="0.25">
      <c r="A410" s="4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</row>
    <row r="411" spans="1:21" ht="12" customHeight="1" x14ac:dyDescent="0.25">
      <c r="A411" s="4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</row>
    <row r="412" spans="1:21" ht="12" customHeight="1" x14ac:dyDescent="0.25">
      <c r="A412" s="4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</row>
    <row r="413" spans="1:21" ht="12" customHeight="1" x14ac:dyDescent="0.25">
      <c r="A413" s="4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</row>
    <row r="414" spans="1:21" ht="12" customHeight="1" x14ac:dyDescent="0.25">
      <c r="A414" s="4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</row>
    <row r="415" spans="1:21" ht="12" customHeight="1" x14ac:dyDescent="0.25">
      <c r="A415" s="4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</row>
    <row r="416" spans="1:21" ht="12" customHeight="1" x14ac:dyDescent="0.25">
      <c r="A416" s="4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</row>
    <row r="417" spans="1:21" ht="12" customHeight="1" x14ac:dyDescent="0.25">
      <c r="A417" s="4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</row>
    <row r="418" spans="1:21" ht="12" customHeight="1" x14ac:dyDescent="0.25">
      <c r="A418" s="4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</row>
    <row r="419" spans="1:21" ht="12" customHeight="1" x14ac:dyDescent="0.25">
      <c r="A419" s="4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</row>
    <row r="420" spans="1:21" ht="12" customHeight="1" x14ac:dyDescent="0.25">
      <c r="A420" s="4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</row>
    <row r="421" spans="1:21" ht="12" customHeight="1" x14ac:dyDescent="0.25">
      <c r="A421" s="4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</row>
    <row r="422" spans="1:21" ht="12" customHeight="1" x14ac:dyDescent="0.25">
      <c r="A422" s="4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</row>
    <row r="423" spans="1:21" ht="12" customHeight="1" x14ac:dyDescent="0.25">
      <c r="A423" s="4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</row>
    <row r="424" spans="1:21" ht="12" customHeight="1" x14ac:dyDescent="0.25">
      <c r="A424" s="4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</row>
    <row r="425" spans="1:21" ht="12" customHeight="1" x14ac:dyDescent="0.25">
      <c r="A425" s="4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</row>
    <row r="426" spans="1:21" ht="12" customHeight="1" x14ac:dyDescent="0.25">
      <c r="A426" s="4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</row>
    <row r="427" spans="1:21" ht="12" customHeight="1" x14ac:dyDescent="0.25">
      <c r="A427" s="4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</row>
    <row r="428" spans="1:21" ht="12" customHeight="1" x14ac:dyDescent="0.25">
      <c r="A428" s="4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</row>
    <row r="429" spans="1:21" ht="12" customHeight="1" x14ac:dyDescent="0.25">
      <c r="A429" s="4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</row>
    <row r="430" spans="1:21" ht="12" customHeight="1" x14ac:dyDescent="0.25">
      <c r="A430" s="4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</row>
    <row r="431" spans="1:21" ht="12" customHeight="1" x14ac:dyDescent="0.25">
      <c r="A431" s="4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</row>
    <row r="432" spans="1:21" ht="12" customHeight="1" x14ac:dyDescent="0.25">
      <c r="A432" s="4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</row>
    <row r="433" spans="1:21" ht="12" customHeight="1" x14ac:dyDescent="0.25">
      <c r="A433" s="4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</row>
    <row r="434" spans="1:21" ht="12" customHeight="1" x14ac:dyDescent="0.25">
      <c r="A434" s="4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</row>
    <row r="435" spans="1:21" ht="12" customHeight="1" x14ac:dyDescent="0.25">
      <c r="A435" s="4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</row>
    <row r="436" spans="1:21" ht="12" customHeight="1" x14ac:dyDescent="0.25">
      <c r="A436" s="4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</row>
    <row r="437" spans="1:21" ht="12" customHeight="1" x14ac:dyDescent="0.25">
      <c r="A437" s="4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</row>
    <row r="438" spans="1:21" ht="12" customHeight="1" x14ac:dyDescent="0.25">
      <c r="A438" s="4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</row>
    <row r="439" spans="1:21" ht="12" customHeight="1" x14ac:dyDescent="0.25">
      <c r="A439" s="4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</row>
    <row r="440" spans="1:21" ht="12" customHeight="1" x14ac:dyDescent="0.25">
      <c r="A440" s="4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</row>
    <row r="441" spans="1:21" ht="12" customHeight="1" x14ac:dyDescent="0.25">
      <c r="A441" s="4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</row>
    <row r="442" spans="1:21" ht="12" customHeight="1" x14ac:dyDescent="0.25">
      <c r="A442" s="4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</row>
    <row r="443" spans="1:21" ht="12" customHeight="1" x14ac:dyDescent="0.25">
      <c r="A443" s="4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</row>
    <row r="444" spans="1:21" ht="12" customHeight="1" x14ac:dyDescent="0.25">
      <c r="A444" s="4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</row>
    <row r="445" spans="1:21" ht="12" customHeight="1" x14ac:dyDescent="0.25">
      <c r="A445" s="4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</row>
    <row r="446" spans="1:21" ht="12" customHeight="1" x14ac:dyDescent="0.25">
      <c r="A446" s="4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</row>
    <row r="447" spans="1:21" ht="12" customHeight="1" x14ac:dyDescent="0.25">
      <c r="A447" s="4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</row>
    <row r="448" spans="1:21" ht="12" customHeight="1" x14ac:dyDescent="0.25">
      <c r="A448" s="4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</row>
    <row r="449" spans="1:21" ht="12" customHeight="1" x14ac:dyDescent="0.25">
      <c r="A449" s="4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</row>
    <row r="450" spans="1:21" ht="12" customHeight="1" x14ac:dyDescent="0.25">
      <c r="A450" s="4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</row>
    <row r="451" spans="1:21" ht="12" customHeight="1" x14ac:dyDescent="0.25">
      <c r="A451" s="4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</row>
    <row r="452" spans="1:21" ht="12" customHeight="1" x14ac:dyDescent="0.25">
      <c r="A452" s="4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</row>
    <row r="453" spans="1:21" ht="12" customHeight="1" x14ac:dyDescent="0.25">
      <c r="A453" s="4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</row>
    <row r="454" spans="1:21" ht="12" customHeight="1" x14ac:dyDescent="0.25">
      <c r="A454" s="4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</row>
    <row r="455" spans="1:21" ht="12" customHeight="1" x14ac:dyDescent="0.25">
      <c r="A455" s="4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</row>
    <row r="456" spans="1:21" ht="12" customHeight="1" x14ac:dyDescent="0.25">
      <c r="A456" s="4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</row>
    <row r="457" spans="1:21" ht="12" customHeight="1" x14ac:dyDescent="0.25">
      <c r="A457" s="4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</row>
    <row r="458" spans="1:21" ht="12" customHeight="1" x14ac:dyDescent="0.25">
      <c r="A458" s="4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</row>
    <row r="459" spans="1:21" ht="12" customHeight="1" x14ac:dyDescent="0.25">
      <c r="A459" s="4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</row>
    <row r="460" spans="1:21" ht="12" customHeight="1" x14ac:dyDescent="0.25">
      <c r="A460" s="4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</row>
    <row r="461" spans="1:21" ht="12" customHeight="1" x14ac:dyDescent="0.25">
      <c r="A461" s="4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</row>
    <row r="462" spans="1:21" ht="12" customHeight="1" x14ac:dyDescent="0.25">
      <c r="A462" s="4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</row>
    <row r="463" spans="1:21" ht="12" customHeight="1" x14ac:dyDescent="0.25">
      <c r="A463" s="4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</row>
    <row r="464" spans="1:21" ht="12" customHeight="1" x14ac:dyDescent="0.25">
      <c r="A464" s="4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</row>
    <row r="465" spans="1:21" ht="12" customHeight="1" x14ac:dyDescent="0.25">
      <c r="A465" s="4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</row>
    <row r="466" spans="1:21" ht="12" customHeight="1" x14ac:dyDescent="0.25">
      <c r="A466" s="4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</row>
    <row r="467" spans="1:21" ht="12" customHeight="1" x14ac:dyDescent="0.25">
      <c r="A467" s="4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</row>
    <row r="468" spans="1:21" ht="12" customHeight="1" x14ac:dyDescent="0.25">
      <c r="A468" s="4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</row>
    <row r="469" spans="1:21" ht="12" customHeight="1" x14ac:dyDescent="0.25">
      <c r="A469" s="4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</row>
    <row r="470" spans="1:21" ht="12" customHeight="1" x14ac:dyDescent="0.25">
      <c r="A470" s="4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</row>
    <row r="471" spans="1:21" ht="12" customHeight="1" x14ac:dyDescent="0.25">
      <c r="A471" s="4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</row>
    <row r="472" spans="1:21" ht="12" customHeight="1" x14ac:dyDescent="0.25">
      <c r="A472" s="4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</row>
    <row r="473" spans="1:21" ht="12" customHeight="1" x14ac:dyDescent="0.25">
      <c r="A473" s="4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</row>
    <row r="474" spans="1:21" ht="12" customHeight="1" x14ac:dyDescent="0.25">
      <c r="A474" s="4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</row>
    <row r="475" spans="1:21" ht="12" customHeight="1" x14ac:dyDescent="0.25">
      <c r="A475" s="4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</row>
    <row r="476" spans="1:21" ht="12" customHeight="1" x14ac:dyDescent="0.25">
      <c r="A476" s="4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</row>
    <row r="477" spans="1:21" ht="12" customHeight="1" x14ac:dyDescent="0.25">
      <c r="A477" s="4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</row>
    <row r="478" spans="1:21" ht="12" customHeight="1" x14ac:dyDescent="0.25">
      <c r="A478" s="4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</row>
    <row r="479" spans="1:21" ht="12" customHeight="1" x14ac:dyDescent="0.25">
      <c r="A479" s="4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</row>
    <row r="480" spans="1:21" ht="12" customHeight="1" x14ac:dyDescent="0.25">
      <c r="A480" s="4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</row>
    <row r="481" spans="1:21" ht="12" customHeight="1" x14ac:dyDescent="0.25">
      <c r="A481" s="4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</row>
    <row r="482" spans="1:21" ht="12" customHeight="1" x14ac:dyDescent="0.25">
      <c r="A482" s="4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</row>
    <row r="483" spans="1:21" ht="12" customHeight="1" x14ac:dyDescent="0.25">
      <c r="A483" s="4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</row>
    <row r="484" spans="1:21" ht="12" customHeight="1" x14ac:dyDescent="0.25">
      <c r="A484" s="4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</row>
    <row r="485" spans="1:21" ht="12" customHeight="1" x14ac:dyDescent="0.25">
      <c r="A485" s="4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</row>
    <row r="486" spans="1:21" ht="12" customHeight="1" x14ac:dyDescent="0.25">
      <c r="A486" s="4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</row>
    <row r="487" spans="1:21" ht="12" customHeight="1" x14ac:dyDescent="0.25">
      <c r="A487" s="4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</row>
    <row r="488" spans="1:21" ht="12" customHeight="1" x14ac:dyDescent="0.25">
      <c r="A488" s="4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</row>
    <row r="489" spans="1:21" ht="12" customHeight="1" x14ac:dyDescent="0.25">
      <c r="A489" s="4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</row>
    <row r="490" spans="1:21" ht="12" customHeight="1" x14ac:dyDescent="0.25">
      <c r="A490" s="4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</row>
    <row r="491" spans="1:21" ht="12" customHeight="1" x14ac:dyDescent="0.25">
      <c r="A491" s="4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</row>
    <row r="492" spans="1:21" ht="12" customHeight="1" x14ac:dyDescent="0.25">
      <c r="A492" s="4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</row>
    <row r="493" spans="1:21" ht="12" customHeight="1" x14ac:dyDescent="0.25">
      <c r="A493" s="4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</row>
    <row r="494" spans="1:21" ht="12" customHeight="1" x14ac:dyDescent="0.25">
      <c r="A494" s="4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</row>
    <row r="495" spans="1:21" ht="12" customHeight="1" x14ac:dyDescent="0.25">
      <c r="A495" s="4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</row>
    <row r="496" spans="1:21" ht="12" customHeight="1" x14ac:dyDescent="0.25">
      <c r="A496" s="4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</row>
    <row r="497" spans="1:21" ht="12" customHeight="1" x14ac:dyDescent="0.25">
      <c r="A497" s="4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</row>
    <row r="498" spans="1:21" ht="12" customHeight="1" x14ac:dyDescent="0.25">
      <c r="A498" s="4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</row>
    <row r="499" spans="1:21" ht="12" customHeight="1" x14ac:dyDescent="0.25">
      <c r="A499" s="4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</row>
    <row r="500" spans="1:21" ht="12" customHeight="1" x14ac:dyDescent="0.25">
      <c r="A500" s="4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</row>
    <row r="501" spans="1:21" ht="12" customHeight="1" x14ac:dyDescent="0.25">
      <c r="A501" s="4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</row>
    <row r="502" spans="1:21" ht="12" customHeight="1" x14ac:dyDescent="0.25">
      <c r="A502" s="4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</row>
    <row r="503" spans="1:21" ht="12" customHeight="1" x14ac:dyDescent="0.25">
      <c r="A503" s="4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</row>
    <row r="504" spans="1:21" ht="12" customHeight="1" x14ac:dyDescent="0.25">
      <c r="A504" s="4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</row>
    <row r="505" spans="1:21" ht="12" customHeight="1" x14ac:dyDescent="0.25">
      <c r="A505" s="4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</row>
    <row r="506" spans="1:21" ht="12" customHeight="1" x14ac:dyDescent="0.25">
      <c r="A506" s="4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</row>
    <row r="507" spans="1:21" ht="12" customHeight="1" x14ac:dyDescent="0.25">
      <c r="A507" s="4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</row>
    <row r="508" spans="1:21" ht="12" customHeight="1" x14ac:dyDescent="0.25">
      <c r="A508" s="4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</row>
    <row r="509" spans="1:21" ht="12" customHeight="1" x14ac:dyDescent="0.25">
      <c r="A509" s="4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</row>
    <row r="510" spans="1:21" ht="12" customHeight="1" x14ac:dyDescent="0.25">
      <c r="A510" s="4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</row>
    <row r="511" spans="1:21" ht="12" customHeight="1" x14ac:dyDescent="0.25">
      <c r="A511" s="4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</row>
    <row r="512" spans="1:21" ht="12" customHeight="1" x14ac:dyDescent="0.25">
      <c r="A512" s="4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</row>
    <row r="513" spans="1:21" ht="12" customHeight="1" x14ac:dyDescent="0.25">
      <c r="A513" s="4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</row>
    <row r="514" spans="1:21" ht="12" customHeight="1" x14ac:dyDescent="0.25">
      <c r="A514" s="4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</row>
    <row r="515" spans="1:21" ht="12" customHeight="1" x14ac:dyDescent="0.25">
      <c r="A515" s="4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</row>
    <row r="516" spans="1:21" ht="12" customHeight="1" x14ac:dyDescent="0.25">
      <c r="A516" s="4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</row>
    <row r="517" spans="1:21" ht="12" customHeight="1" x14ac:dyDescent="0.25">
      <c r="A517" s="4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</row>
    <row r="518" spans="1:21" ht="12" customHeight="1" x14ac:dyDescent="0.25">
      <c r="A518" s="4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</row>
    <row r="519" spans="1:21" ht="12" customHeight="1" x14ac:dyDescent="0.25">
      <c r="A519" s="4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</row>
    <row r="520" spans="1:21" ht="12" customHeight="1" x14ac:dyDescent="0.25">
      <c r="A520" s="4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</row>
    <row r="521" spans="1:21" ht="12" customHeight="1" x14ac:dyDescent="0.25">
      <c r="A521" s="4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</row>
    <row r="522" spans="1:21" ht="12" customHeight="1" x14ac:dyDescent="0.25">
      <c r="A522" s="4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</row>
    <row r="523" spans="1:21" ht="12" customHeight="1" x14ac:dyDescent="0.25">
      <c r="A523" s="4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</row>
    <row r="524" spans="1:21" ht="12" customHeight="1" x14ac:dyDescent="0.25">
      <c r="A524" s="4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</row>
    <row r="525" spans="1:21" ht="12" customHeight="1" x14ac:dyDescent="0.25">
      <c r="A525" s="4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</row>
    <row r="526" spans="1:21" ht="12" customHeight="1" x14ac:dyDescent="0.25">
      <c r="A526" s="4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</row>
    <row r="527" spans="1:21" ht="12" customHeight="1" x14ac:dyDescent="0.25">
      <c r="A527" s="4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</row>
    <row r="528" spans="1:21" ht="12" customHeight="1" x14ac:dyDescent="0.25">
      <c r="A528" s="4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</row>
    <row r="529" spans="1:21" ht="12" customHeight="1" x14ac:dyDescent="0.25">
      <c r="A529" s="4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</row>
    <row r="530" spans="1:21" ht="12" customHeight="1" x14ac:dyDescent="0.25">
      <c r="A530" s="4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</row>
    <row r="531" spans="1:21" ht="12" customHeight="1" x14ac:dyDescent="0.25">
      <c r="A531" s="4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</row>
    <row r="532" spans="1:21" ht="12" customHeight="1" x14ac:dyDescent="0.25">
      <c r="A532" s="4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</row>
    <row r="533" spans="1:21" ht="12" customHeight="1" x14ac:dyDescent="0.25">
      <c r="A533" s="4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</row>
    <row r="534" spans="1:21" ht="12" customHeight="1" x14ac:dyDescent="0.25">
      <c r="A534" s="4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</row>
    <row r="535" spans="1:21" ht="12" customHeight="1" x14ac:dyDescent="0.25">
      <c r="A535" s="4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</row>
    <row r="536" spans="1:21" ht="12" customHeight="1" x14ac:dyDescent="0.25">
      <c r="A536" s="4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</row>
    <row r="537" spans="1:21" ht="12" customHeight="1" x14ac:dyDescent="0.25">
      <c r="A537" s="4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</row>
    <row r="538" spans="1:21" ht="12" customHeight="1" x14ac:dyDescent="0.25">
      <c r="A538" s="4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</row>
    <row r="539" spans="1:21" ht="12" customHeight="1" x14ac:dyDescent="0.25">
      <c r="A539" s="4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</row>
    <row r="540" spans="1:21" ht="12" customHeight="1" x14ac:dyDescent="0.25">
      <c r="A540" s="4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</row>
    <row r="541" spans="1:21" ht="12" customHeight="1" x14ac:dyDescent="0.25">
      <c r="A541" s="4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</row>
    <row r="542" spans="1:21" ht="12" customHeight="1" x14ac:dyDescent="0.25">
      <c r="A542" s="4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</row>
    <row r="543" spans="1:21" ht="12" customHeight="1" x14ac:dyDescent="0.25">
      <c r="A543" s="4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</row>
    <row r="544" spans="1:21" ht="12" customHeight="1" x14ac:dyDescent="0.25">
      <c r="A544" s="4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</row>
    <row r="545" spans="1:21" ht="12" customHeight="1" x14ac:dyDescent="0.25">
      <c r="A545" s="4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</row>
    <row r="546" spans="1:21" ht="12" customHeight="1" x14ac:dyDescent="0.25">
      <c r="A546" s="4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</row>
    <row r="547" spans="1:21" ht="12" customHeight="1" x14ac:dyDescent="0.25">
      <c r="A547" s="4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</row>
    <row r="548" spans="1:21" ht="12" customHeight="1" x14ac:dyDescent="0.25">
      <c r="A548" s="4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</row>
    <row r="549" spans="1:21" ht="12" customHeight="1" x14ac:dyDescent="0.25">
      <c r="A549" s="4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</row>
    <row r="550" spans="1:21" ht="12" customHeight="1" x14ac:dyDescent="0.25">
      <c r="A550" s="4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</row>
    <row r="551" spans="1:21" ht="12" customHeight="1" x14ac:dyDescent="0.25">
      <c r="A551" s="4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</row>
    <row r="552" spans="1:21" ht="12" customHeight="1" x14ac:dyDescent="0.25">
      <c r="A552" s="4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</row>
    <row r="553" spans="1:21" ht="12" customHeight="1" x14ac:dyDescent="0.25">
      <c r="A553" s="4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</row>
    <row r="554" spans="1:21" ht="12" customHeight="1" x14ac:dyDescent="0.25">
      <c r="A554" s="4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</row>
    <row r="555" spans="1:21" ht="12" customHeight="1" x14ac:dyDescent="0.25">
      <c r="A555" s="4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</row>
    <row r="556" spans="1:21" ht="12" customHeight="1" x14ac:dyDescent="0.25">
      <c r="A556" s="4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</row>
    <row r="557" spans="1:21" ht="12" customHeight="1" x14ac:dyDescent="0.25">
      <c r="A557" s="4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</row>
    <row r="558" spans="1:21" ht="12" customHeight="1" x14ac:dyDescent="0.25">
      <c r="A558" s="4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</row>
    <row r="559" spans="1:21" ht="12" customHeight="1" x14ac:dyDescent="0.25">
      <c r="A559" s="4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</row>
    <row r="560" spans="1:21" ht="12" customHeight="1" x14ac:dyDescent="0.25">
      <c r="A560" s="4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</row>
    <row r="561" spans="1:21" ht="12" customHeight="1" x14ac:dyDescent="0.25">
      <c r="A561" s="4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</row>
    <row r="562" spans="1:21" ht="12" customHeight="1" x14ac:dyDescent="0.25">
      <c r="A562" s="4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</row>
    <row r="563" spans="1:21" ht="12" customHeight="1" x14ac:dyDescent="0.25">
      <c r="A563" s="4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</row>
    <row r="564" spans="1:21" ht="12" customHeight="1" x14ac:dyDescent="0.25">
      <c r="A564" s="4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</row>
    <row r="565" spans="1:21" ht="12" customHeight="1" x14ac:dyDescent="0.25">
      <c r="A565" s="4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</row>
    <row r="566" spans="1:21" ht="12" customHeight="1" x14ac:dyDescent="0.25">
      <c r="A566" s="4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</row>
    <row r="567" spans="1:21" ht="12" customHeight="1" x14ac:dyDescent="0.25">
      <c r="A567" s="4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</row>
    <row r="568" spans="1:21" ht="12" customHeight="1" x14ac:dyDescent="0.25">
      <c r="A568" s="4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</row>
    <row r="569" spans="1:21" ht="12" customHeight="1" x14ac:dyDescent="0.25">
      <c r="A569" s="4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</row>
    <row r="570" spans="1:21" ht="12" customHeight="1" x14ac:dyDescent="0.25">
      <c r="A570" s="4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</row>
    <row r="571" spans="1:21" ht="12" customHeight="1" x14ac:dyDescent="0.25">
      <c r="A571" s="4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</row>
    <row r="572" spans="1:21" ht="12" customHeight="1" x14ac:dyDescent="0.25">
      <c r="A572" s="4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</row>
    <row r="573" spans="1:21" ht="12" customHeight="1" x14ac:dyDescent="0.25">
      <c r="A573" s="4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</row>
    <row r="574" spans="1:21" ht="12" customHeight="1" x14ac:dyDescent="0.25">
      <c r="A574" s="4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</row>
    <row r="575" spans="1:21" ht="12" customHeight="1" x14ac:dyDescent="0.25">
      <c r="A575" s="4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</row>
    <row r="576" spans="1:21" ht="12" customHeight="1" x14ac:dyDescent="0.25">
      <c r="A576" s="4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</row>
    <row r="577" spans="1:21" ht="12" customHeight="1" x14ac:dyDescent="0.25">
      <c r="A577" s="4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</row>
    <row r="578" spans="1:21" ht="12" customHeight="1" x14ac:dyDescent="0.25">
      <c r="A578" s="4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</row>
    <row r="579" spans="1:21" ht="12" customHeight="1" x14ac:dyDescent="0.25">
      <c r="A579" s="4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</row>
    <row r="580" spans="1:21" ht="12" customHeight="1" x14ac:dyDescent="0.25">
      <c r="A580" s="4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</row>
    <row r="581" spans="1:21" ht="12" customHeight="1" x14ac:dyDescent="0.25">
      <c r="A581" s="4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</row>
    <row r="582" spans="1:21" ht="12" customHeight="1" x14ac:dyDescent="0.25">
      <c r="A582" s="4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</row>
    <row r="583" spans="1:21" ht="12" customHeight="1" x14ac:dyDescent="0.25">
      <c r="A583" s="4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</row>
    <row r="584" spans="1:21" ht="12" customHeight="1" x14ac:dyDescent="0.25">
      <c r="A584" s="4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</row>
    <row r="585" spans="1:21" ht="12" customHeight="1" x14ac:dyDescent="0.25">
      <c r="A585" s="4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</row>
    <row r="586" spans="1:21" ht="12" customHeight="1" x14ac:dyDescent="0.25">
      <c r="A586" s="4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</row>
    <row r="587" spans="1:21" ht="12" customHeight="1" x14ac:dyDescent="0.25">
      <c r="A587" s="4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</row>
    <row r="588" spans="1:21" ht="12" customHeight="1" x14ac:dyDescent="0.25">
      <c r="A588" s="4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</row>
    <row r="589" spans="1:21" ht="12" customHeight="1" x14ac:dyDescent="0.25">
      <c r="A589" s="4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</row>
    <row r="590" spans="1:21" ht="12" customHeight="1" x14ac:dyDescent="0.25">
      <c r="A590" s="4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</row>
    <row r="591" spans="1:21" ht="12" customHeight="1" x14ac:dyDescent="0.25">
      <c r="A591" s="4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</row>
    <row r="592" spans="1:21" ht="12" customHeight="1" x14ac:dyDescent="0.25">
      <c r="A592" s="4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</row>
    <row r="593" spans="1:21" ht="12" customHeight="1" x14ac:dyDescent="0.25">
      <c r="A593" s="4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</row>
    <row r="594" spans="1:21" ht="12" customHeight="1" x14ac:dyDescent="0.25">
      <c r="A594" s="4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</row>
    <row r="595" spans="1:21" ht="12" customHeight="1" x14ac:dyDescent="0.25">
      <c r="A595" s="4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</row>
    <row r="596" spans="1:21" ht="12" customHeight="1" x14ac:dyDescent="0.25">
      <c r="A596" s="4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</row>
    <row r="597" spans="1:21" ht="12" customHeight="1" x14ac:dyDescent="0.25">
      <c r="A597" s="4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</row>
    <row r="598" spans="1:21" ht="12" customHeight="1" x14ac:dyDescent="0.25">
      <c r="A598" s="4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</row>
    <row r="599" spans="1:21" ht="12" customHeight="1" x14ac:dyDescent="0.25">
      <c r="A599" s="4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</row>
    <row r="600" spans="1:21" ht="12" customHeight="1" x14ac:dyDescent="0.25">
      <c r="A600" s="4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</row>
    <row r="601" spans="1:21" ht="12" customHeight="1" x14ac:dyDescent="0.25">
      <c r="A601" s="4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</row>
    <row r="602" spans="1:21" ht="12" customHeight="1" x14ac:dyDescent="0.25">
      <c r="A602" s="4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</row>
    <row r="603" spans="1:21" ht="12" customHeight="1" x14ac:dyDescent="0.25">
      <c r="A603" s="4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</row>
    <row r="604" spans="1:21" ht="12" customHeight="1" x14ac:dyDescent="0.25">
      <c r="A604" s="4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</row>
    <row r="605" spans="1:21" ht="12" customHeight="1" x14ac:dyDescent="0.25">
      <c r="A605" s="4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</row>
    <row r="606" spans="1:21" ht="12" customHeight="1" x14ac:dyDescent="0.25">
      <c r="A606" s="4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</row>
    <row r="607" spans="1:21" ht="12" customHeight="1" x14ac:dyDescent="0.25">
      <c r="A607" s="4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</row>
    <row r="608" spans="1:21" ht="12" customHeight="1" x14ac:dyDescent="0.25">
      <c r="A608" s="4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</row>
    <row r="609" spans="1:21" ht="12" customHeight="1" x14ac:dyDescent="0.25">
      <c r="A609" s="4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</row>
    <row r="610" spans="1:21" ht="12" customHeight="1" x14ac:dyDescent="0.25">
      <c r="A610" s="4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</row>
    <row r="611" spans="1:21" ht="12" customHeight="1" x14ac:dyDescent="0.25">
      <c r="A611" s="4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</row>
    <row r="612" spans="1:21" ht="12" customHeight="1" x14ac:dyDescent="0.25">
      <c r="A612" s="4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</row>
    <row r="613" spans="1:21" ht="12" customHeight="1" x14ac:dyDescent="0.25">
      <c r="A613" s="4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</row>
    <row r="614" spans="1:21" ht="12" customHeight="1" x14ac:dyDescent="0.25">
      <c r="A614" s="4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</row>
    <row r="615" spans="1:21" ht="12" customHeight="1" x14ac:dyDescent="0.25">
      <c r="A615" s="4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</row>
    <row r="616" spans="1:21" ht="12" customHeight="1" x14ac:dyDescent="0.25">
      <c r="A616" s="4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</row>
    <row r="617" spans="1:21" ht="12" customHeight="1" x14ac:dyDescent="0.25">
      <c r="A617" s="4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</row>
    <row r="618" spans="1:21" ht="12" customHeight="1" x14ac:dyDescent="0.25">
      <c r="A618" s="4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</row>
    <row r="619" spans="1:21" ht="12" customHeight="1" x14ac:dyDescent="0.25">
      <c r="A619" s="4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</row>
    <row r="620" spans="1:21" ht="12" customHeight="1" x14ac:dyDescent="0.25">
      <c r="A620" s="4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</row>
    <row r="621" spans="1:21" ht="12" customHeight="1" x14ac:dyDescent="0.25">
      <c r="A621" s="4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</row>
    <row r="622" spans="1:21" ht="12" customHeight="1" x14ac:dyDescent="0.25">
      <c r="A622" s="4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</row>
    <row r="623" spans="1:21" ht="12" customHeight="1" x14ac:dyDescent="0.25">
      <c r="A623" s="4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</row>
    <row r="624" spans="1:21" ht="12" customHeight="1" x14ac:dyDescent="0.25">
      <c r="A624" s="4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</row>
    <row r="625" spans="1:21" ht="12" customHeight="1" x14ac:dyDescent="0.25">
      <c r="A625" s="4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</row>
    <row r="626" spans="1:21" ht="12" customHeight="1" x14ac:dyDescent="0.25">
      <c r="A626" s="4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</row>
    <row r="627" spans="1:21" ht="12" customHeight="1" x14ac:dyDescent="0.25">
      <c r="A627" s="4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</row>
    <row r="628" spans="1:21" ht="12" customHeight="1" x14ac:dyDescent="0.25">
      <c r="A628" s="4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</row>
    <row r="629" spans="1:21" ht="12" customHeight="1" x14ac:dyDescent="0.25">
      <c r="A629" s="4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</row>
    <row r="630" spans="1:21" ht="12" customHeight="1" x14ac:dyDescent="0.25">
      <c r="A630" s="4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</row>
    <row r="631" spans="1:21" ht="12" customHeight="1" x14ac:dyDescent="0.25">
      <c r="A631" s="4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</row>
    <row r="632" spans="1:21" ht="12" customHeight="1" x14ac:dyDescent="0.25">
      <c r="A632" s="4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</row>
    <row r="633" spans="1:21" ht="12" customHeight="1" x14ac:dyDescent="0.25">
      <c r="A633" s="4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</row>
    <row r="634" spans="1:21" ht="12" customHeight="1" x14ac:dyDescent="0.25">
      <c r="A634" s="4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</row>
    <row r="635" spans="1:21" ht="12" customHeight="1" x14ac:dyDescent="0.25">
      <c r="A635" s="4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</row>
    <row r="636" spans="1:21" ht="12" customHeight="1" x14ac:dyDescent="0.25">
      <c r="A636" s="4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</row>
    <row r="637" spans="1:21" ht="12" customHeight="1" x14ac:dyDescent="0.25">
      <c r="A637" s="4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</row>
    <row r="638" spans="1:21" ht="12" customHeight="1" x14ac:dyDescent="0.25">
      <c r="A638" s="4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</row>
    <row r="639" spans="1:21" ht="12" customHeight="1" x14ac:dyDescent="0.25">
      <c r="A639" s="4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</row>
    <row r="640" spans="1:21" ht="12" customHeight="1" x14ac:dyDescent="0.25">
      <c r="A640" s="4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</row>
    <row r="641" spans="1:21" ht="12" customHeight="1" x14ac:dyDescent="0.25">
      <c r="A641" s="4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</row>
    <row r="642" spans="1:21" ht="12" customHeight="1" x14ac:dyDescent="0.25">
      <c r="A642" s="4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</row>
    <row r="643" spans="1:21" ht="12" customHeight="1" x14ac:dyDescent="0.25">
      <c r="A643" s="4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</row>
    <row r="644" spans="1:21" ht="12" customHeight="1" x14ac:dyDescent="0.25">
      <c r="A644" s="4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</row>
    <row r="645" spans="1:21" ht="12" customHeight="1" x14ac:dyDescent="0.25">
      <c r="A645" s="4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</row>
    <row r="646" spans="1:21" ht="12" customHeight="1" x14ac:dyDescent="0.25">
      <c r="A646" s="4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</row>
    <row r="647" spans="1:21" ht="12" customHeight="1" x14ac:dyDescent="0.25">
      <c r="A647" s="4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</row>
    <row r="648" spans="1:21" ht="12" customHeight="1" x14ac:dyDescent="0.25">
      <c r="A648" s="4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</row>
    <row r="649" spans="1:21" ht="12" customHeight="1" x14ac:dyDescent="0.25">
      <c r="A649" s="4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</row>
    <row r="650" spans="1:21" ht="12" customHeight="1" x14ac:dyDescent="0.25">
      <c r="A650" s="4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</row>
    <row r="651" spans="1:21" ht="12" customHeight="1" x14ac:dyDescent="0.25">
      <c r="A651" s="4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</row>
    <row r="652" spans="1:21" ht="12" customHeight="1" x14ac:dyDescent="0.25">
      <c r="A652" s="4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</row>
    <row r="653" spans="1:21" ht="12" customHeight="1" x14ac:dyDescent="0.25">
      <c r="A653" s="4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</row>
    <row r="654" spans="1:21" ht="12" customHeight="1" x14ac:dyDescent="0.25">
      <c r="A654" s="4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</row>
    <row r="655" spans="1:21" ht="12" customHeight="1" x14ac:dyDescent="0.25">
      <c r="A655" s="4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</row>
    <row r="656" spans="1:21" ht="12" customHeight="1" x14ac:dyDescent="0.25">
      <c r="A656" s="4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</row>
    <row r="657" spans="1:21" ht="12" customHeight="1" x14ac:dyDescent="0.25">
      <c r="A657" s="4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</row>
    <row r="658" spans="1:21" ht="12" customHeight="1" x14ac:dyDescent="0.25">
      <c r="A658" s="4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</row>
    <row r="659" spans="1:21" ht="12" customHeight="1" x14ac:dyDescent="0.25">
      <c r="A659" s="4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</row>
    <row r="660" spans="1:21" ht="12" customHeight="1" x14ac:dyDescent="0.25">
      <c r="A660" s="4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</row>
    <row r="661" spans="1:21" ht="12" customHeight="1" x14ac:dyDescent="0.25">
      <c r="A661" s="4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</row>
    <row r="662" spans="1:21" ht="12" customHeight="1" x14ac:dyDescent="0.25">
      <c r="A662" s="4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</row>
    <row r="663" spans="1:21" ht="12" customHeight="1" x14ac:dyDescent="0.25">
      <c r="A663" s="4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</row>
    <row r="664" spans="1:21" ht="12" customHeight="1" x14ac:dyDescent="0.25">
      <c r="A664" s="4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</row>
    <row r="665" spans="1:21" ht="12" customHeight="1" x14ac:dyDescent="0.25">
      <c r="A665" s="4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</row>
    <row r="666" spans="1:21" ht="12" customHeight="1" x14ac:dyDescent="0.25">
      <c r="A666" s="4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</row>
    <row r="667" spans="1:21" ht="12" customHeight="1" x14ac:dyDescent="0.25">
      <c r="A667" s="4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</row>
    <row r="668" spans="1:21" ht="12" customHeight="1" x14ac:dyDescent="0.25">
      <c r="A668" s="4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</row>
    <row r="669" spans="1:21" ht="12" customHeight="1" x14ac:dyDescent="0.25">
      <c r="A669" s="4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</row>
    <row r="670" spans="1:21" ht="12" customHeight="1" x14ac:dyDescent="0.25">
      <c r="A670" s="4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</row>
    <row r="671" spans="1:21" ht="12" customHeight="1" x14ac:dyDescent="0.25">
      <c r="A671" s="4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</row>
    <row r="672" spans="1:21" ht="12" customHeight="1" x14ac:dyDescent="0.25">
      <c r="A672" s="4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</row>
    <row r="673" spans="1:21" ht="12" customHeight="1" x14ac:dyDescent="0.25">
      <c r="A673" s="4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</row>
    <row r="674" spans="1:21" ht="12" customHeight="1" x14ac:dyDescent="0.25">
      <c r="A674" s="4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</row>
    <row r="675" spans="1:21" ht="12" customHeight="1" x14ac:dyDescent="0.25">
      <c r="A675" s="4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</row>
    <row r="676" spans="1:21" ht="12" customHeight="1" x14ac:dyDescent="0.25">
      <c r="A676" s="4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</row>
    <row r="677" spans="1:21" ht="12" customHeight="1" x14ac:dyDescent="0.25">
      <c r="A677" s="4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</row>
    <row r="678" spans="1:21" ht="12" customHeight="1" x14ac:dyDescent="0.25">
      <c r="A678" s="4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</row>
    <row r="679" spans="1:21" ht="12" customHeight="1" x14ac:dyDescent="0.25">
      <c r="A679" s="4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</row>
    <row r="680" spans="1:21" ht="12" customHeight="1" x14ac:dyDescent="0.25">
      <c r="A680" s="4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</row>
    <row r="681" spans="1:21" ht="12" customHeight="1" x14ac:dyDescent="0.25">
      <c r="A681" s="4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</row>
    <row r="682" spans="1:21" ht="12" customHeight="1" x14ac:dyDescent="0.25">
      <c r="A682" s="4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</row>
    <row r="683" spans="1:21" ht="12" customHeight="1" x14ac:dyDescent="0.25">
      <c r="A683" s="4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</row>
    <row r="684" spans="1:21" ht="12" customHeight="1" x14ac:dyDescent="0.25">
      <c r="A684" s="4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</row>
    <row r="685" spans="1:21" ht="12" customHeight="1" x14ac:dyDescent="0.25">
      <c r="A685" s="4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</row>
    <row r="686" spans="1:21" ht="12" customHeight="1" x14ac:dyDescent="0.25">
      <c r="A686" s="4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</row>
    <row r="687" spans="1:21" ht="12" customHeight="1" x14ac:dyDescent="0.25">
      <c r="A687" s="4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</row>
    <row r="688" spans="1:21" ht="12" customHeight="1" x14ac:dyDescent="0.25">
      <c r="A688" s="4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</row>
    <row r="689" spans="1:21" ht="12" customHeight="1" x14ac:dyDescent="0.25">
      <c r="A689" s="4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</row>
    <row r="690" spans="1:21" ht="12" customHeight="1" x14ac:dyDescent="0.25">
      <c r="A690" s="4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</row>
    <row r="691" spans="1:21" ht="12" customHeight="1" x14ac:dyDescent="0.25">
      <c r="A691" s="4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</row>
    <row r="692" spans="1:21" ht="12" customHeight="1" x14ac:dyDescent="0.25">
      <c r="A692" s="4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</row>
    <row r="693" spans="1:21" ht="12" customHeight="1" x14ac:dyDescent="0.25">
      <c r="A693" s="4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</row>
    <row r="694" spans="1:21" ht="12" customHeight="1" x14ac:dyDescent="0.25">
      <c r="A694" s="4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</row>
    <row r="695" spans="1:21" ht="12" customHeight="1" x14ac:dyDescent="0.25">
      <c r="A695" s="4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</row>
    <row r="696" spans="1:21" ht="12" customHeight="1" x14ac:dyDescent="0.25">
      <c r="A696" s="4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</row>
    <row r="697" spans="1:21" ht="12" customHeight="1" x14ac:dyDescent="0.25">
      <c r="A697" s="4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</row>
    <row r="698" spans="1:21" ht="12" customHeight="1" x14ac:dyDescent="0.25">
      <c r="A698" s="4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</row>
    <row r="699" spans="1:21" ht="12" customHeight="1" x14ac:dyDescent="0.25">
      <c r="A699" s="4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</row>
    <row r="700" spans="1:21" ht="12" customHeight="1" x14ac:dyDescent="0.25">
      <c r="A700" s="4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</row>
    <row r="701" spans="1:21" ht="12" customHeight="1" x14ac:dyDescent="0.25">
      <c r="A701" s="4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</row>
    <row r="702" spans="1:21" ht="12" customHeight="1" x14ac:dyDescent="0.25">
      <c r="A702" s="4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</row>
    <row r="703" spans="1:21" ht="12" customHeight="1" x14ac:dyDescent="0.25">
      <c r="A703" s="4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</row>
    <row r="704" spans="1:21" ht="12" customHeight="1" x14ac:dyDescent="0.25">
      <c r="A704" s="4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</row>
    <row r="705" spans="1:21" ht="12" customHeight="1" x14ac:dyDescent="0.25">
      <c r="A705" s="4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</row>
    <row r="706" spans="1:21" ht="12" customHeight="1" x14ac:dyDescent="0.25">
      <c r="A706" s="4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</row>
    <row r="707" spans="1:21" ht="12" customHeight="1" x14ac:dyDescent="0.25">
      <c r="A707" s="4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</row>
    <row r="708" spans="1:21" ht="12" customHeight="1" x14ac:dyDescent="0.25">
      <c r="A708" s="4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</row>
    <row r="709" spans="1:21" ht="12" customHeight="1" x14ac:dyDescent="0.25">
      <c r="A709" s="4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</row>
    <row r="710" spans="1:21" ht="12" customHeight="1" x14ac:dyDescent="0.25">
      <c r="A710" s="4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</row>
    <row r="711" spans="1:21" ht="12" customHeight="1" x14ac:dyDescent="0.25">
      <c r="A711" s="4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</row>
    <row r="712" spans="1:21" ht="12" customHeight="1" x14ac:dyDescent="0.25">
      <c r="A712" s="4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</row>
    <row r="713" spans="1:21" ht="12" customHeight="1" x14ac:dyDescent="0.25">
      <c r="A713" s="4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</row>
    <row r="714" spans="1:21" ht="12" customHeight="1" x14ac:dyDescent="0.25">
      <c r="A714" s="4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</row>
    <row r="715" spans="1:21" ht="12" customHeight="1" x14ac:dyDescent="0.25">
      <c r="A715" s="4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</row>
    <row r="716" spans="1:21" ht="12" customHeight="1" x14ac:dyDescent="0.25">
      <c r="A716" s="4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</row>
  </sheetData>
  <pageMargins left="0.11811023622047245" right="0.11811023622047245" top="0.74803149606299213" bottom="0.74803149606299213" header="0" footer="0"/>
  <pageSetup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DPTPH</vt:lpstr>
      <vt:lpstr>DPTPH!Print_Titles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HP.DX</dc:creator>
  <cp:lastModifiedBy>Dinas Pangan Hortikultura</cp:lastModifiedBy>
  <cp:lastPrinted>2023-10-10T07:59:37Z</cp:lastPrinted>
  <dcterms:created xsi:type="dcterms:W3CDTF">2023-11-09T00:41:06Z</dcterms:created>
  <dcterms:modified xsi:type="dcterms:W3CDTF">2026-05-04T00:25:39Z</dcterms:modified>
</cp:coreProperties>
</file>