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6\2025\"/>
    </mc:Choice>
  </mc:AlternateContent>
  <xr:revisionPtr revIDLastSave="0" documentId="8_{B290F694-85BB-463A-BF6D-BD075F033409}" xr6:coauthVersionLast="43" xr6:coauthVersionMax="43" xr10:uidLastSave="{00000000-0000-0000-0000-000000000000}"/>
  <bookViews>
    <workbookView xWindow="3110" yWindow="810" windowWidth="9340" windowHeight="7290" xr2:uid="{88CB0BA0-FC5B-45E0-8AE1-C0C69FB3BA91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74" i="1" l="1"/>
  <c r="C67" i="1"/>
  <c r="C60" i="1"/>
  <c r="C53" i="1"/>
  <c r="C46" i="1"/>
  <c r="C39" i="1"/>
  <c r="C32" i="1"/>
  <c r="C25" i="1"/>
  <c r="C18" i="1"/>
  <c r="C11" i="1"/>
  <c r="C4" i="1"/>
</calcChain>
</file>

<file path=xl/sharedStrings.xml><?xml version="1.0" encoding="utf-8"?>
<sst xmlns="http://schemas.openxmlformats.org/spreadsheetml/2006/main" count="182" uniqueCount="46">
  <si>
    <t>KODE</t>
  </si>
  <si>
    <t>KAB/KOTA/JENIS DATA</t>
  </si>
  <si>
    <t>TH 2023</t>
  </si>
  <si>
    <t>TH 2024</t>
  </si>
  <si>
    <t>TH 2025</t>
  </si>
  <si>
    <t>SATUAN</t>
  </si>
  <si>
    <t>Paser</t>
  </si>
  <si>
    <t>Jumlah Penderita Diabetes Melitus usia &gt; 15 Tahun</t>
  </si>
  <si>
    <t>Orang</t>
  </si>
  <si>
    <t>Persentase penderita Diabetes Mellitus</t>
  </si>
  <si>
    <t>5,2</t>
  </si>
  <si>
    <t>%</t>
  </si>
  <si>
    <t>Jumlah individu dengan diabetes yang diperiksa kadar gula darahnya</t>
  </si>
  <si>
    <t>TAD</t>
  </si>
  <si>
    <t>Jumlah individu dengan diabetes yang mencapai kontrol glikemik sesuai target</t>
  </si>
  <si>
    <t>Persentase DM yang terkendali</t>
  </si>
  <si>
    <t>10,5</t>
  </si>
  <si>
    <t>Kutai Kartanegara</t>
  </si>
  <si>
    <t>4,8</t>
  </si>
  <si>
    <t>1,69</t>
  </si>
  <si>
    <t>Berau</t>
  </si>
  <si>
    <t>12,9</t>
  </si>
  <si>
    <t>36,84</t>
  </si>
  <si>
    <t>Kutai Barat</t>
  </si>
  <si>
    <t>7,4</t>
  </si>
  <si>
    <t>15,18</t>
  </si>
  <si>
    <t>Kutai Timur</t>
  </si>
  <si>
    <t>3,1</t>
  </si>
  <si>
    <t>Penajam Paser Utara</t>
  </si>
  <si>
    <t>13,3</t>
  </si>
  <si>
    <t>46,26</t>
  </si>
  <si>
    <t>Mahakam Ulu</t>
  </si>
  <si>
    <t>4,3</t>
  </si>
  <si>
    <t>169,23</t>
  </si>
  <si>
    <t>Balikpapan</t>
  </si>
  <si>
    <t>4,1</t>
  </si>
  <si>
    <t>39,13</t>
  </si>
  <si>
    <t>Samarinda</t>
  </si>
  <si>
    <t>8,1</t>
  </si>
  <si>
    <t>Bontang</t>
  </si>
  <si>
    <t>5,7</t>
  </si>
  <si>
    <t>14,9</t>
  </si>
  <si>
    <t>Kalimantan Timur</t>
  </si>
  <si>
    <t>Jumlah kab kota yang melaksanakan skrining DM</t>
  </si>
  <si>
    <t>Kab/kota</t>
  </si>
  <si>
    <t>36,06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</si>
</sst>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</font>
    <font>
      <sz val="11"/>
      <color theme="1"/>
      <name val="Calibri"/>
    </font>
    <font>
      <sz val="11"/>
      <color rgb="FF000000"/>
      <name val="Calibri"/>
    </font>
    <font>
      <sz val="11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0" fillId="0" borderId="0" xfId="0" applyFont="1" applyAlignment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3" fillId="0" borderId="1" xfId="0" applyFont="1" applyBorder="1"/>
    <xf numFmtId="3" fontId="2" fillId="0" borderId="1" xfId="0" applyNumberFormat="1" applyFont="1" applyBorder="1"/>
    <xf numFmtId="3" fontId="2" fillId="0" borderId="1" xfId="0" applyNumberFormat="1" applyFont="1" applyBorder="1" applyAlignment="1">
      <alignment horizontal="right"/>
    </xf>
    <xf numFmtId="0" fontId="2" fillId="0" borderId="1" xfId="0" applyFont="1" applyBorder="1" applyAlignment="1"/>
    <xf numFmtId="4" fontId="2" fillId="0" borderId="1" xfId="0" applyNumberFormat="1" applyFont="1" applyBorder="1"/>
    <xf numFmtId="0" fontId="2" fillId="0" borderId="1" xfId="0" applyFont="1" applyBorder="1" applyAlignment="1">
      <alignment horizontal="right"/>
    </xf>
    <xf numFmtId="0" fontId="2" fillId="0" borderId="1" xfId="0" applyFont="1" applyBorder="1" applyAlignment="1">
      <alignment wrapText="1"/>
    </xf>
    <xf numFmtId="0" fontId="4" fillId="0" borderId="0" xfId="0" applyFont="1" applyAlignment="1"/>
    <xf numFmtId="0" fontId="4" fillId="0" borderId="1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26/PERENCANAAN/EWALIDATA/SATU%20DATA%20UPLOAD/FILE%20SATU%20DATA%202024-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dokter"/>
      <sheetName val="2-dokter sp"/>
      <sheetName val="3-named"/>
      <sheetName val="4-nakes"/>
      <sheetName val="5- RASIO SDMK 2024"/>
      <sheetName val="5- RASIO SDMK 2025"/>
      <sheetName val="6-2024"/>
      <sheetName val="6-2025"/>
      <sheetName val="7-KLB"/>
      <sheetName val="8-KLB 2"/>
      <sheetName val="9-JKN"/>
      <sheetName val="10-PKM akred"/>
      <sheetName val="11- PKM AKRED 2024"/>
      <sheetName val="11- PKM AKRED 2025"/>
      <sheetName val="12-klinik"/>
      <sheetName val="13-klinik akdre 2024"/>
      <sheetName val="13-2025"/>
      <sheetName val="14-2024"/>
      <sheetName val="14-2025"/>
      <sheetName val="15-RS Kelas"/>
      <sheetName val="16- RS JENIS 2024"/>
      <sheetName val="16- RS JENIS 2025"/>
      <sheetName val="17-RS AKRED 2024"/>
      <sheetName val="17-RS AKRED 2025"/>
      <sheetName val="18-RS Akred"/>
      <sheetName val="19-RASIO 2024"/>
      <sheetName val="19-RASIO 2025"/>
      <sheetName val="20-FKTP"/>
      <sheetName val="21-Alat"/>
      <sheetName val="22-Ruang"/>
      <sheetName val="23-Posyandu (Promkes)"/>
      <sheetName val="24-2024"/>
      <sheetName val="24-2025"/>
      <sheetName val="25-Ketersediaan obat ess"/>
      <sheetName val="25 a vaksin dan IRL"/>
      <sheetName val="26-farmalkes"/>
      <sheetName val="27-kematian"/>
      <sheetName val="28-kematian kako"/>
      <sheetName val="29-lansia"/>
      <sheetName val="30-catin"/>
      <sheetName val="31-skrining as"/>
      <sheetName val="32-KB"/>
      <sheetName val="35-polio"/>
      <sheetName val="37-TBC"/>
      <sheetName val="38"/>
      <sheetName val="39-diare"/>
      <sheetName val="40-hiv"/>
      <sheetName val="41-kusta"/>
      <sheetName val="42-DBD"/>
      <sheetName val="43-malaria"/>
      <sheetName val="44-hepatitis"/>
      <sheetName val="45-filariasis"/>
      <sheetName val="46-hipertensi"/>
      <sheetName val="47-DM"/>
      <sheetName val="48-IVA"/>
      <sheetName val="49-ODGJ"/>
      <sheetName val="50-NAPZA"/>
      <sheetName val="51-obes IMT"/>
      <sheetName val="52-kesling"/>
      <sheetName val="53-BBLR"/>
      <sheetName val="54-KN1"/>
      <sheetName val="55-KN Lengkap"/>
      <sheetName val="56-K1"/>
      <sheetName val="57-K4"/>
      <sheetName val="57-K6"/>
      <sheetName val="58-BBL Komplikasi"/>
      <sheetName val="59-Prev Stunting"/>
      <sheetName val="60-Prev Wasting"/>
      <sheetName val="61-Prev underweight"/>
      <sheetName val="62-prev overweight"/>
      <sheetName val="63-ASI"/>
      <sheetName val="64-Tatalaksana gibur"/>
      <sheetName val="65 TTD Rematri"/>
      <sheetName val="66 Status Gizi Balita"/>
      <sheetName val="67-Status Gizi Baduta"/>
      <sheetName val="68-PMT Gizi Kurang"/>
      <sheetName val="69 MP-ASI 6-23 BLN"/>
      <sheetName val="70 DS"/>
      <sheetName val="70.1 DS "/>
      <sheetName val="71 Bumil KEK"/>
      <sheetName val="71.1 Bumil KEK-PMT"/>
      <sheetName val="72 Bumil Anemia"/>
      <sheetName val="72.1 Bumil Anemia-TTD"/>
      <sheetName val="73 Bumil dapat TTD"/>
      <sheetName val="74 Bumil konsumsi TTD"/>
      <sheetName val="75 KF dan Vit a"/>
      <sheetName val="76 Persalinan"/>
      <sheetName val="77 Pneumonia"/>
      <sheetName val="78 Imunisasi Bumil"/>
      <sheetName val="79 Imunisasi Bayi"/>
      <sheetName val="80 Komplikasi Kebidanan"/>
      <sheetName val="81 CKG "/>
      <sheetName val="82 Kesjaor"/>
      <sheetName val="83 ASPAK (SPA)"/>
      <sheetName val="84 ASPAK (SPA) RS"/>
      <sheetName val="88-Zoonosis ( Rabies &amp; Leptospi"/>
      <sheetName val="85 BALITA APRAS"/>
      <sheetName val="87-PROMKES"/>
      <sheetName val="89-kematian penyakit"/>
      <sheetName val="91-sisrute"/>
      <sheetName val="92-PONEK"/>
      <sheetName val="DA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>
        <row r="3">
          <cell r="C3">
            <v>219426</v>
          </cell>
        </row>
        <row r="10">
          <cell r="C10">
            <v>609214</v>
          </cell>
        </row>
        <row r="17">
          <cell r="C17">
            <v>178206</v>
          </cell>
        </row>
        <row r="24">
          <cell r="C24">
            <v>115414</v>
          </cell>
        </row>
        <row r="31">
          <cell r="C31">
            <v>308194</v>
          </cell>
        </row>
        <row r="38">
          <cell r="C38">
            <v>121680</v>
          </cell>
        </row>
        <row r="45">
          <cell r="C45">
            <v>20290</v>
          </cell>
        </row>
        <row r="52">
          <cell r="C52">
            <v>506176</v>
          </cell>
        </row>
        <row r="59">
          <cell r="C59">
            <v>679882</v>
          </cell>
        </row>
        <row r="66">
          <cell r="C66">
            <v>139514</v>
          </cell>
        </row>
        <row r="74">
          <cell r="C74">
            <v>595686</v>
          </cell>
        </row>
      </sheetData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A4ED5E-C549-4829-9384-16CE49B20BB9}">
  <dimension ref="A1:F1040"/>
  <sheetViews>
    <sheetView tabSelected="1" workbookViewId="0">
      <selection sqref="A1:XFD1048576"/>
    </sheetView>
  </sheetViews>
  <sheetFormatPr defaultColWidth="14.453125" defaultRowHeight="14.5" x14ac:dyDescent="0.35"/>
  <cols>
    <col min="1" max="1" width="7.26953125" style="2" customWidth="1"/>
    <col min="2" max="2" width="78.453125" style="2" customWidth="1"/>
    <col min="3" max="26" width="8.7265625" style="2" customWidth="1"/>
    <col min="27" max="16384" width="14.453125" style="2"/>
  </cols>
  <sheetData>
    <row r="1" spans="1:6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 x14ac:dyDescent="0.35">
      <c r="A2" s="3">
        <v>6401</v>
      </c>
      <c r="B2" s="4" t="s">
        <v>6</v>
      </c>
      <c r="C2" s="5"/>
      <c r="D2" s="5"/>
      <c r="E2" s="5"/>
      <c r="F2" s="5"/>
    </row>
    <row r="3" spans="1:6" x14ac:dyDescent="0.35">
      <c r="A3" s="6"/>
      <c r="B3" s="7" t="s">
        <v>7</v>
      </c>
      <c r="C3" s="8">
        <v>3140</v>
      </c>
      <c r="D3" s="8">
        <v>3215</v>
      </c>
      <c r="E3" s="9">
        <v>4374</v>
      </c>
      <c r="F3" s="6" t="s">
        <v>8</v>
      </c>
    </row>
    <row r="4" spans="1:6" x14ac:dyDescent="0.35">
      <c r="A4" s="6"/>
      <c r="B4" s="10" t="s">
        <v>9</v>
      </c>
      <c r="C4" s="11">
        <f>C3/'[1]46-hipertensi'!C3*100</f>
        <v>1.4310063529390318</v>
      </c>
      <c r="D4" s="5">
        <v>100.4</v>
      </c>
      <c r="E4" s="12" t="s">
        <v>10</v>
      </c>
      <c r="F4" s="6" t="s">
        <v>11</v>
      </c>
    </row>
    <row r="5" spans="1:6" x14ac:dyDescent="0.35">
      <c r="A5" s="3"/>
      <c r="B5" s="13" t="s">
        <v>12</v>
      </c>
      <c r="C5" s="6" t="s">
        <v>13</v>
      </c>
      <c r="D5" s="12">
        <v>3215</v>
      </c>
      <c r="E5" s="14">
        <v>5686</v>
      </c>
      <c r="F5" s="6" t="s">
        <v>8</v>
      </c>
    </row>
    <row r="6" spans="1:6" x14ac:dyDescent="0.35">
      <c r="A6" s="3"/>
      <c r="B6" s="13" t="s">
        <v>14</v>
      </c>
      <c r="C6" s="6" t="s">
        <v>13</v>
      </c>
      <c r="D6" s="10">
        <v>1034</v>
      </c>
      <c r="E6" s="12">
        <v>153</v>
      </c>
      <c r="F6" s="6" t="s">
        <v>8</v>
      </c>
    </row>
    <row r="7" spans="1:6" x14ac:dyDescent="0.35">
      <c r="A7" s="3"/>
      <c r="B7" s="10" t="s">
        <v>15</v>
      </c>
      <c r="C7" s="6" t="s">
        <v>13</v>
      </c>
      <c r="D7" s="10">
        <v>95.9</v>
      </c>
      <c r="E7" s="12" t="s">
        <v>16</v>
      </c>
      <c r="F7" s="6" t="s">
        <v>11</v>
      </c>
    </row>
    <row r="8" spans="1:6" x14ac:dyDescent="0.35">
      <c r="A8" s="3"/>
      <c r="B8" s="4"/>
      <c r="C8" s="5"/>
      <c r="D8" s="5"/>
      <c r="E8" s="12"/>
      <c r="F8" s="5"/>
    </row>
    <row r="9" spans="1:6" x14ac:dyDescent="0.35">
      <c r="A9" s="3">
        <v>6402</v>
      </c>
      <c r="B9" s="4" t="s">
        <v>17</v>
      </c>
      <c r="C9" s="5"/>
      <c r="D9" s="5"/>
      <c r="E9" s="12"/>
      <c r="F9" s="5"/>
    </row>
    <row r="10" spans="1:6" x14ac:dyDescent="0.35">
      <c r="A10" s="6"/>
      <c r="B10" s="5" t="s">
        <v>7</v>
      </c>
      <c r="C10" s="8">
        <v>16315</v>
      </c>
      <c r="D10" s="8">
        <v>16641</v>
      </c>
      <c r="E10" s="9">
        <v>15991</v>
      </c>
      <c r="F10" s="6" t="s">
        <v>8</v>
      </c>
    </row>
    <row r="11" spans="1:6" x14ac:dyDescent="0.35">
      <c r="A11" s="6"/>
      <c r="B11" s="10" t="s">
        <v>9</v>
      </c>
      <c r="C11" s="11">
        <f>C10/'[1]46-hipertensi'!C10*100</f>
        <v>2.6780408854688171</v>
      </c>
      <c r="D11" s="5">
        <v>100</v>
      </c>
      <c r="E11" s="12" t="s">
        <v>18</v>
      </c>
      <c r="F11" s="6" t="s">
        <v>11</v>
      </c>
    </row>
    <row r="12" spans="1:6" x14ac:dyDescent="0.35">
      <c r="A12" s="3"/>
      <c r="B12" s="13" t="s">
        <v>12</v>
      </c>
      <c r="C12" s="6" t="s">
        <v>13</v>
      </c>
      <c r="D12" s="12">
        <v>16641</v>
      </c>
      <c r="E12" s="14">
        <v>16117</v>
      </c>
      <c r="F12" s="6" t="s">
        <v>8</v>
      </c>
    </row>
    <row r="13" spans="1:6" x14ac:dyDescent="0.35">
      <c r="A13" s="3"/>
      <c r="B13" s="13" t="s">
        <v>14</v>
      </c>
      <c r="C13" s="6" t="s">
        <v>13</v>
      </c>
      <c r="D13" s="10">
        <v>4</v>
      </c>
      <c r="E13" s="12">
        <v>50</v>
      </c>
      <c r="F13" s="6" t="s">
        <v>8</v>
      </c>
    </row>
    <row r="14" spans="1:6" x14ac:dyDescent="0.35">
      <c r="A14" s="3"/>
      <c r="B14" s="10" t="s">
        <v>15</v>
      </c>
      <c r="C14" s="6" t="s">
        <v>13</v>
      </c>
      <c r="D14" s="10">
        <v>0.04</v>
      </c>
      <c r="E14" s="12" t="s">
        <v>19</v>
      </c>
      <c r="F14" s="6" t="s">
        <v>11</v>
      </c>
    </row>
    <row r="15" spans="1:6" x14ac:dyDescent="0.35">
      <c r="A15" s="3"/>
      <c r="B15" s="4"/>
      <c r="C15" s="5"/>
      <c r="D15" s="5"/>
      <c r="E15" s="12"/>
      <c r="F15" s="5"/>
    </row>
    <row r="16" spans="1:6" x14ac:dyDescent="0.35">
      <c r="A16" s="3">
        <v>6403</v>
      </c>
      <c r="B16" s="4" t="s">
        <v>20</v>
      </c>
      <c r="C16" s="5"/>
      <c r="D16" s="5"/>
      <c r="E16" s="12"/>
      <c r="F16" s="5"/>
    </row>
    <row r="17" spans="1:6" x14ac:dyDescent="0.35">
      <c r="A17" s="6"/>
      <c r="B17" s="5" t="s">
        <v>7</v>
      </c>
      <c r="C17" s="8">
        <v>4435</v>
      </c>
      <c r="D17" s="8">
        <v>5680</v>
      </c>
      <c r="E17" s="9">
        <v>1706</v>
      </c>
      <c r="F17" s="6" t="s">
        <v>8</v>
      </c>
    </row>
    <row r="18" spans="1:6" x14ac:dyDescent="0.35">
      <c r="A18" s="6"/>
      <c r="B18" s="10" t="s">
        <v>9</v>
      </c>
      <c r="C18" s="11">
        <f>C17/'[1]46-hipertensi'!C17*100</f>
        <v>2.4886928610708954</v>
      </c>
      <c r="D18" s="5">
        <v>122.9</v>
      </c>
      <c r="E18" s="12" t="s">
        <v>21</v>
      </c>
      <c r="F18" s="6" t="s">
        <v>11</v>
      </c>
    </row>
    <row r="19" spans="1:6" x14ac:dyDescent="0.35">
      <c r="A19" s="6"/>
      <c r="B19" s="13" t="s">
        <v>12</v>
      </c>
      <c r="C19" s="6" t="s">
        <v>13</v>
      </c>
      <c r="D19" s="12">
        <v>5680</v>
      </c>
      <c r="E19" s="14">
        <v>4493</v>
      </c>
      <c r="F19" s="6" t="s">
        <v>8</v>
      </c>
    </row>
    <row r="20" spans="1:6" x14ac:dyDescent="0.35">
      <c r="A20" s="3"/>
      <c r="B20" s="13" t="s">
        <v>14</v>
      </c>
      <c r="C20" s="6" t="s">
        <v>13</v>
      </c>
      <c r="D20" s="10">
        <v>19</v>
      </c>
      <c r="E20" s="15">
        <v>22</v>
      </c>
      <c r="F20" s="6" t="s">
        <v>8</v>
      </c>
    </row>
    <row r="21" spans="1:6" x14ac:dyDescent="0.35">
      <c r="A21" s="3"/>
      <c r="B21" s="10" t="s">
        <v>15</v>
      </c>
      <c r="C21" s="6" t="s">
        <v>13</v>
      </c>
      <c r="D21" s="10">
        <v>0.7</v>
      </c>
      <c r="E21" s="15" t="s">
        <v>22</v>
      </c>
      <c r="F21" s="6" t="s">
        <v>11</v>
      </c>
    </row>
    <row r="22" spans="1:6" x14ac:dyDescent="0.35">
      <c r="A22" s="3"/>
      <c r="B22" s="4"/>
      <c r="C22" s="5"/>
      <c r="D22" s="5"/>
      <c r="E22" s="15"/>
      <c r="F22" s="5"/>
    </row>
    <row r="23" spans="1:6" x14ac:dyDescent="0.35">
      <c r="A23" s="3">
        <v>6407</v>
      </c>
      <c r="B23" s="4" t="s">
        <v>23</v>
      </c>
      <c r="C23" s="5"/>
      <c r="D23" s="5"/>
      <c r="E23" s="15"/>
      <c r="F23" s="5"/>
    </row>
    <row r="24" spans="1:6" x14ac:dyDescent="0.35">
      <c r="A24" s="6"/>
      <c r="B24" s="5" t="s">
        <v>7</v>
      </c>
      <c r="C24" s="8">
        <v>2146</v>
      </c>
      <c r="D24" s="8">
        <v>2161</v>
      </c>
      <c r="E24" s="9">
        <v>2116</v>
      </c>
      <c r="F24" s="6" t="s">
        <v>8</v>
      </c>
    </row>
    <row r="25" spans="1:6" x14ac:dyDescent="0.35">
      <c r="A25" s="6"/>
      <c r="B25" s="10" t="s">
        <v>9</v>
      </c>
      <c r="C25" s="11">
        <f>C24/'[1]46-hipertensi'!C24*100</f>
        <v>1.8593931412133711</v>
      </c>
      <c r="D25" s="5">
        <v>100</v>
      </c>
      <c r="E25" s="12" t="s">
        <v>24</v>
      </c>
      <c r="F25" s="6" t="s">
        <v>11</v>
      </c>
    </row>
    <row r="26" spans="1:6" x14ac:dyDescent="0.35">
      <c r="A26" s="3"/>
      <c r="B26" s="13" t="s">
        <v>12</v>
      </c>
      <c r="C26" s="6" t="s">
        <v>13</v>
      </c>
      <c r="D26" s="10">
        <v>2161</v>
      </c>
      <c r="E26" s="12">
        <v>2289</v>
      </c>
      <c r="F26" s="6" t="s">
        <v>8</v>
      </c>
    </row>
    <row r="27" spans="1:6" x14ac:dyDescent="0.35">
      <c r="A27" s="3"/>
      <c r="B27" s="13" t="s">
        <v>14</v>
      </c>
      <c r="C27" s="6" t="s">
        <v>13</v>
      </c>
      <c r="D27" s="10">
        <v>103</v>
      </c>
      <c r="E27" s="12">
        <v>141</v>
      </c>
      <c r="F27" s="6" t="s">
        <v>8</v>
      </c>
    </row>
    <row r="28" spans="1:6" x14ac:dyDescent="0.35">
      <c r="A28" s="3"/>
      <c r="B28" s="10" t="s">
        <v>15</v>
      </c>
      <c r="C28" s="6" t="s">
        <v>13</v>
      </c>
      <c r="D28" s="10">
        <v>8.1999999999999993</v>
      </c>
      <c r="E28" s="12" t="s">
        <v>25</v>
      </c>
      <c r="F28" s="6" t="s">
        <v>11</v>
      </c>
    </row>
    <row r="29" spans="1:6" x14ac:dyDescent="0.35">
      <c r="A29" s="3"/>
      <c r="B29" s="4"/>
      <c r="C29" s="5"/>
      <c r="D29" s="5"/>
      <c r="E29" s="12"/>
      <c r="F29" s="5"/>
    </row>
    <row r="30" spans="1:6" x14ac:dyDescent="0.35">
      <c r="A30" s="3">
        <v>6408</v>
      </c>
      <c r="B30" s="4" t="s">
        <v>26</v>
      </c>
      <c r="C30" s="5"/>
      <c r="D30" s="5"/>
      <c r="E30" s="12"/>
      <c r="F30" s="5"/>
    </row>
    <row r="31" spans="1:6" x14ac:dyDescent="0.35">
      <c r="A31" s="6"/>
      <c r="B31" s="5" t="s">
        <v>7</v>
      </c>
      <c r="C31" s="8">
        <v>10183</v>
      </c>
      <c r="D31" s="8">
        <v>10482</v>
      </c>
      <c r="E31" s="9">
        <v>2221</v>
      </c>
      <c r="F31" s="6" t="s">
        <v>8</v>
      </c>
    </row>
    <row r="32" spans="1:6" x14ac:dyDescent="0.35">
      <c r="A32" s="6"/>
      <c r="B32" s="10" t="s">
        <v>9</v>
      </c>
      <c r="C32" s="11">
        <f>C31/'[1]46-hipertensi'!C31*100</f>
        <v>3.3040876850295593</v>
      </c>
      <c r="D32" s="5">
        <v>99.1</v>
      </c>
      <c r="E32" s="12" t="s">
        <v>27</v>
      </c>
      <c r="F32" s="6" t="s">
        <v>11</v>
      </c>
    </row>
    <row r="33" spans="1:6" x14ac:dyDescent="0.35">
      <c r="A33" s="3"/>
      <c r="B33" s="13" t="s">
        <v>12</v>
      </c>
      <c r="C33" s="6" t="s">
        <v>13</v>
      </c>
      <c r="D33" s="12">
        <v>10482</v>
      </c>
      <c r="E33" s="14">
        <v>9435</v>
      </c>
      <c r="F33" s="6" t="s">
        <v>8</v>
      </c>
    </row>
    <row r="34" spans="1:6" x14ac:dyDescent="0.35">
      <c r="A34" s="3"/>
      <c r="B34" s="13" t="s">
        <v>14</v>
      </c>
      <c r="C34" s="6" t="s">
        <v>13</v>
      </c>
      <c r="D34" s="10">
        <v>5343</v>
      </c>
      <c r="E34" s="12">
        <v>3700</v>
      </c>
      <c r="F34" s="6" t="s">
        <v>8</v>
      </c>
    </row>
    <row r="35" spans="1:6" x14ac:dyDescent="0.35">
      <c r="A35" s="3"/>
      <c r="B35" s="10" t="s">
        <v>15</v>
      </c>
      <c r="C35" s="6" t="s">
        <v>13</v>
      </c>
      <c r="D35" s="10">
        <v>87.1</v>
      </c>
      <c r="E35" s="12">
        <v>97</v>
      </c>
      <c r="F35" s="6" t="s">
        <v>11</v>
      </c>
    </row>
    <row r="36" spans="1:6" x14ac:dyDescent="0.35">
      <c r="A36" s="3"/>
      <c r="B36" s="4"/>
      <c r="C36" s="5"/>
      <c r="D36" s="5"/>
      <c r="E36" s="12"/>
      <c r="F36" s="5"/>
    </row>
    <row r="37" spans="1:6" x14ac:dyDescent="0.35">
      <c r="A37" s="3">
        <v>5409</v>
      </c>
      <c r="B37" s="4" t="s">
        <v>28</v>
      </c>
      <c r="C37" s="5"/>
      <c r="D37" s="5"/>
      <c r="E37" s="12"/>
      <c r="F37" s="5"/>
    </row>
    <row r="38" spans="1:6" x14ac:dyDescent="0.35">
      <c r="A38" s="6"/>
      <c r="B38" s="5" t="s">
        <v>7</v>
      </c>
      <c r="C38" s="8">
        <v>2847</v>
      </c>
      <c r="D38" s="8">
        <v>4631</v>
      </c>
      <c r="E38" s="9">
        <v>2937</v>
      </c>
      <c r="F38" s="6" t="s">
        <v>8</v>
      </c>
    </row>
    <row r="39" spans="1:6" x14ac:dyDescent="0.35">
      <c r="A39" s="6"/>
      <c r="B39" s="10" t="s">
        <v>9</v>
      </c>
      <c r="C39" s="11">
        <f>C38/'[1]46-hipertensi'!C38*100</f>
        <v>2.3397435897435899</v>
      </c>
      <c r="D39" s="5">
        <v>94.4</v>
      </c>
      <c r="E39" s="12" t="s">
        <v>29</v>
      </c>
      <c r="F39" s="6" t="s">
        <v>11</v>
      </c>
    </row>
    <row r="40" spans="1:6" x14ac:dyDescent="0.35">
      <c r="A40" s="3"/>
      <c r="B40" s="13" t="s">
        <v>12</v>
      </c>
      <c r="C40" s="6" t="s">
        <v>13</v>
      </c>
      <c r="D40" s="12">
        <v>4631</v>
      </c>
      <c r="E40" s="14">
        <v>3034</v>
      </c>
      <c r="F40" s="6" t="s">
        <v>8</v>
      </c>
    </row>
    <row r="41" spans="1:6" x14ac:dyDescent="0.35">
      <c r="A41" s="3"/>
      <c r="B41" s="13" t="s">
        <v>14</v>
      </c>
      <c r="C41" s="6" t="s">
        <v>13</v>
      </c>
      <c r="D41" s="10">
        <v>168</v>
      </c>
      <c r="E41" s="12">
        <v>648</v>
      </c>
      <c r="F41" s="6" t="s">
        <v>8</v>
      </c>
    </row>
    <row r="42" spans="1:6" x14ac:dyDescent="0.35">
      <c r="A42" s="3"/>
      <c r="B42" s="10" t="s">
        <v>15</v>
      </c>
      <c r="C42" s="6" t="s">
        <v>13</v>
      </c>
      <c r="D42" s="10">
        <v>5.9</v>
      </c>
      <c r="E42" s="12" t="s">
        <v>30</v>
      </c>
      <c r="F42" s="6" t="s">
        <v>11</v>
      </c>
    </row>
    <row r="43" spans="1:6" x14ac:dyDescent="0.35">
      <c r="A43" s="3"/>
      <c r="B43" s="4"/>
      <c r="C43" s="5"/>
      <c r="D43" s="5"/>
      <c r="E43" s="12"/>
      <c r="F43" s="5"/>
    </row>
    <row r="44" spans="1:6" x14ac:dyDescent="0.35">
      <c r="A44" s="3">
        <v>6411</v>
      </c>
      <c r="B44" s="4" t="s">
        <v>31</v>
      </c>
      <c r="C44" s="5"/>
      <c r="D44" s="5"/>
      <c r="E44" s="12"/>
      <c r="F44" s="5"/>
    </row>
    <row r="45" spans="1:6" ht="15.75" customHeight="1" x14ac:dyDescent="0.35">
      <c r="A45" s="6"/>
      <c r="B45" s="5" t="s">
        <v>7</v>
      </c>
      <c r="C45" s="8">
        <v>1058</v>
      </c>
      <c r="D45" s="8">
        <v>1009</v>
      </c>
      <c r="E45" s="9">
        <v>64</v>
      </c>
      <c r="F45" s="6" t="s">
        <v>8</v>
      </c>
    </row>
    <row r="46" spans="1:6" ht="15.75" customHeight="1" x14ac:dyDescent="0.35">
      <c r="A46" s="6"/>
      <c r="B46" s="10" t="s">
        <v>9</v>
      </c>
      <c r="C46" s="11">
        <f>C45/'[1]46-hipertensi'!C45*100</f>
        <v>5.2143913257762442</v>
      </c>
      <c r="D46" s="5">
        <v>99.6</v>
      </c>
      <c r="E46" s="12" t="s">
        <v>32</v>
      </c>
      <c r="F46" s="6" t="s">
        <v>11</v>
      </c>
    </row>
    <row r="47" spans="1:6" ht="15.75" customHeight="1" x14ac:dyDescent="0.35">
      <c r="A47" s="3"/>
      <c r="B47" s="13" t="s">
        <v>12</v>
      </c>
      <c r="C47" s="6" t="s">
        <v>13</v>
      </c>
      <c r="D47" s="12">
        <v>1009</v>
      </c>
      <c r="E47" s="14">
        <v>1006</v>
      </c>
      <c r="F47" s="6" t="s">
        <v>8</v>
      </c>
    </row>
    <row r="48" spans="1:6" ht="15.75" customHeight="1" x14ac:dyDescent="0.35">
      <c r="A48" s="3"/>
      <c r="B48" s="13" t="s">
        <v>14</v>
      </c>
      <c r="C48" s="6" t="s">
        <v>13</v>
      </c>
      <c r="D48" s="10">
        <v>667</v>
      </c>
      <c r="E48" s="12">
        <v>132</v>
      </c>
      <c r="F48" s="6" t="s">
        <v>8</v>
      </c>
    </row>
    <row r="49" spans="1:6" ht="15.75" customHeight="1" x14ac:dyDescent="0.35">
      <c r="A49" s="3"/>
      <c r="B49" s="10" t="s">
        <v>15</v>
      </c>
      <c r="C49" s="6" t="s">
        <v>13</v>
      </c>
      <c r="D49" s="10">
        <v>108</v>
      </c>
      <c r="E49" s="12" t="s">
        <v>33</v>
      </c>
      <c r="F49" s="6" t="s">
        <v>11</v>
      </c>
    </row>
    <row r="50" spans="1:6" ht="15.75" customHeight="1" x14ac:dyDescent="0.35">
      <c r="A50" s="3"/>
      <c r="B50" s="4"/>
      <c r="C50" s="5"/>
      <c r="D50" s="5"/>
      <c r="E50" s="12"/>
      <c r="F50" s="5"/>
    </row>
    <row r="51" spans="1:6" ht="15.75" customHeight="1" x14ac:dyDescent="0.35">
      <c r="A51" s="3">
        <v>6471</v>
      </c>
      <c r="B51" s="4" t="s">
        <v>34</v>
      </c>
      <c r="C51" s="5"/>
      <c r="D51" s="5"/>
      <c r="E51" s="12"/>
      <c r="F51" s="5"/>
    </row>
    <row r="52" spans="1:6" ht="15.75" customHeight="1" x14ac:dyDescent="0.35">
      <c r="A52" s="6"/>
      <c r="B52" s="5" t="s">
        <v>7</v>
      </c>
      <c r="C52" s="8">
        <v>17142</v>
      </c>
      <c r="D52" s="8">
        <v>20254</v>
      </c>
      <c r="E52" s="9">
        <v>3169</v>
      </c>
      <c r="F52" s="6" t="s">
        <v>8</v>
      </c>
    </row>
    <row r="53" spans="1:6" ht="15.75" customHeight="1" x14ac:dyDescent="0.35">
      <c r="A53" s="6"/>
      <c r="B53" s="10" t="s">
        <v>9</v>
      </c>
      <c r="C53" s="11">
        <f>C52/'[1]46-hipertensi'!C52*100</f>
        <v>3.3865690984953853</v>
      </c>
      <c r="D53" s="5">
        <v>115.4</v>
      </c>
      <c r="E53" s="12" t="s">
        <v>35</v>
      </c>
      <c r="F53" s="6" t="s">
        <v>11</v>
      </c>
    </row>
    <row r="54" spans="1:6" ht="15.75" customHeight="1" x14ac:dyDescent="0.35">
      <c r="A54" s="3"/>
      <c r="B54" s="13" t="s">
        <v>12</v>
      </c>
      <c r="C54" s="6" t="s">
        <v>13</v>
      </c>
      <c r="D54" s="12">
        <v>20254</v>
      </c>
      <c r="E54" s="14">
        <v>18432</v>
      </c>
      <c r="F54" s="6" t="s">
        <v>8</v>
      </c>
    </row>
    <row r="55" spans="1:6" ht="15.75" customHeight="1" x14ac:dyDescent="0.35">
      <c r="A55" s="3"/>
      <c r="B55" s="13" t="s">
        <v>14</v>
      </c>
      <c r="C55" s="6" t="s">
        <v>13</v>
      </c>
      <c r="D55" s="10">
        <v>7829</v>
      </c>
      <c r="E55" s="12">
        <v>3881</v>
      </c>
      <c r="F55" s="6" t="s">
        <v>8</v>
      </c>
    </row>
    <row r="56" spans="1:6" ht="15.75" customHeight="1" x14ac:dyDescent="0.35">
      <c r="A56" s="3"/>
      <c r="B56" s="10" t="s">
        <v>15</v>
      </c>
      <c r="C56" s="6" t="s">
        <v>13</v>
      </c>
      <c r="D56" s="10">
        <v>76.900000000000006</v>
      </c>
      <c r="E56" s="12" t="s">
        <v>36</v>
      </c>
      <c r="F56" s="6" t="s">
        <v>11</v>
      </c>
    </row>
    <row r="57" spans="1:6" ht="15.75" customHeight="1" x14ac:dyDescent="0.35">
      <c r="A57" s="3"/>
      <c r="B57" s="4"/>
      <c r="C57" s="5"/>
      <c r="D57" s="5"/>
      <c r="E57" s="12"/>
      <c r="F57" s="5"/>
    </row>
    <row r="58" spans="1:6" ht="15.75" customHeight="1" x14ac:dyDescent="0.35">
      <c r="A58" s="3">
        <v>6472</v>
      </c>
      <c r="B58" s="4" t="s">
        <v>37</v>
      </c>
      <c r="C58" s="5"/>
      <c r="D58" s="5"/>
      <c r="E58" s="12"/>
      <c r="F58" s="5"/>
    </row>
    <row r="59" spans="1:6" ht="15.75" customHeight="1" x14ac:dyDescent="0.35">
      <c r="A59" s="6"/>
      <c r="B59" s="5" t="s">
        <v>7</v>
      </c>
      <c r="C59" s="8">
        <v>24755</v>
      </c>
      <c r="D59" s="8">
        <v>24118</v>
      </c>
      <c r="E59" s="9">
        <v>904</v>
      </c>
      <c r="F59" s="6" t="s">
        <v>8</v>
      </c>
    </row>
    <row r="60" spans="1:6" ht="15.75" customHeight="1" x14ac:dyDescent="0.35">
      <c r="A60" s="6"/>
      <c r="B60" s="10" t="s">
        <v>9</v>
      </c>
      <c r="C60" s="11">
        <f>C59/'[1]46-hipertensi'!C59*100</f>
        <v>3.6410730097281587</v>
      </c>
      <c r="D60" s="5">
        <v>97.97</v>
      </c>
      <c r="E60" s="12" t="s">
        <v>38</v>
      </c>
      <c r="F60" s="6" t="s">
        <v>11</v>
      </c>
    </row>
    <row r="61" spans="1:6" ht="15.75" customHeight="1" x14ac:dyDescent="0.35">
      <c r="A61" s="3"/>
      <c r="B61" s="13" t="s">
        <v>12</v>
      </c>
      <c r="C61" s="6" t="s">
        <v>13</v>
      </c>
      <c r="D61" s="12">
        <v>24118</v>
      </c>
      <c r="E61" s="14">
        <v>24757</v>
      </c>
      <c r="F61" s="6" t="s">
        <v>8</v>
      </c>
    </row>
    <row r="62" spans="1:6" ht="15.75" customHeight="1" x14ac:dyDescent="0.35">
      <c r="A62" s="3"/>
      <c r="B62" s="13" t="s">
        <v>14</v>
      </c>
      <c r="C62" s="6" t="s">
        <v>13</v>
      </c>
      <c r="D62" s="10">
        <v>24118</v>
      </c>
      <c r="E62" s="12">
        <v>236</v>
      </c>
      <c r="F62" s="6" t="s">
        <v>8</v>
      </c>
    </row>
    <row r="63" spans="1:6" ht="15.75" customHeight="1" x14ac:dyDescent="0.35">
      <c r="A63" s="3"/>
      <c r="B63" s="10" t="s">
        <v>15</v>
      </c>
      <c r="C63" s="6" t="s">
        <v>13</v>
      </c>
      <c r="D63" s="10">
        <v>100</v>
      </c>
      <c r="E63" s="12">
        <v>29</v>
      </c>
      <c r="F63" s="6" t="s">
        <v>11</v>
      </c>
    </row>
    <row r="64" spans="1:6" ht="15.75" customHeight="1" x14ac:dyDescent="0.35">
      <c r="A64" s="3"/>
      <c r="B64" s="4"/>
      <c r="C64" s="5"/>
      <c r="D64" s="5"/>
      <c r="E64" s="12"/>
      <c r="F64" s="5"/>
    </row>
    <row r="65" spans="1:6" ht="15.75" customHeight="1" x14ac:dyDescent="0.35">
      <c r="A65" s="3">
        <v>6474</v>
      </c>
      <c r="B65" s="4" t="s">
        <v>39</v>
      </c>
      <c r="C65" s="5"/>
      <c r="D65" s="5"/>
      <c r="E65" s="12"/>
      <c r="F65" s="5"/>
    </row>
    <row r="66" spans="1:6" ht="15.75" customHeight="1" x14ac:dyDescent="0.35">
      <c r="A66" s="6"/>
      <c r="B66" s="5" t="s">
        <v>7</v>
      </c>
      <c r="C66" s="8">
        <v>4520</v>
      </c>
      <c r="D66" s="8">
        <v>4145</v>
      </c>
      <c r="E66" s="9">
        <v>299</v>
      </c>
      <c r="F66" s="6" t="s">
        <v>8</v>
      </c>
    </row>
    <row r="67" spans="1:6" ht="15.75" customHeight="1" x14ac:dyDescent="0.35">
      <c r="A67" s="6"/>
      <c r="B67" s="10" t="s">
        <v>9</v>
      </c>
      <c r="C67" s="11">
        <f>C66/'[1]46-hipertensi'!C66*100</f>
        <v>3.2398182261278441</v>
      </c>
      <c r="D67" s="5">
        <v>90.2</v>
      </c>
      <c r="E67" s="12" t="s">
        <v>40</v>
      </c>
      <c r="F67" s="6" t="s">
        <v>11</v>
      </c>
    </row>
    <row r="68" spans="1:6" ht="15.75" customHeight="1" x14ac:dyDescent="0.35">
      <c r="A68" s="3"/>
      <c r="B68" s="13" t="s">
        <v>12</v>
      </c>
      <c r="C68" s="6" t="s">
        <v>13</v>
      </c>
      <c r="D68" s="10">
        <v>4145</v>
      </c>
      <c r="E68" s="12">
        <v>4145</v>
      </c>
      <c r="F68" s="6" t="s">
        <v>8</v>
      </c>
    </row>
    <row r="69" spans="1:6" ht="15.75" customHeight="1" x14ac:dyDescent="0.35">
      <c r="A69" s="3"/>
      <c r="B69" s="13" t="s">
        <v>14</v>
      </c>
      <c r="C69" s="6" t="s">
        <v>13</v>
      </c>
      <c r="D69" s="10">
        <v>897</v>
      </c>
      <c r="E69" s="12">
        <v>314</v>
      </c>
      <c r="F69" s="6" t="s">
        <v>8</v>
      </c>
    </row>
    <row r="70" spans="1:6" ht="15.75" customHeight="1" x14ac:dyDescent="0.35">
      <c r="A70" s="3"/>
      <c r="B70" s="10" t="s">
        <v>15</v>
      </c>
      <c r="C70" s="6" t="s">
        <v>13</v>
      </c>
      <c r="D70" s="10">
        <v>33.6</v>
      </c>
      <c r="E70" s="12" t="s">
        <v>41</v>
      </c>
      <c r="F70" s="6" t="s">
        <v>11</v>
      </c>
    </row>
    <row r="71" spans="1:6" ht="15.75" customHeight="1" x14ac:dyDescent="0.35">
      <c r="A71" s="3"/>
      <c r="B71" s="4"/>
      <c r="C71" s="5"/>
      <c r="D71" s="5"/>
      <c r="E71" s="12"/>
      <c r="F71" s="5"/>
    </row>
    <row r="72" spans="1:6" ht="15.75" customHeight="1" x14ac:dyDescent="0.35">
      <c r="A72" s="3">
        <v>64</v>
      </c>
      <c r="B72" s="4" t="s">
        <v>42</v>
      </c>
      <c r="C72" s="5"/>
      <c r="D72" s="5"/>
      <c r="E72" s="12"/>
      <c r="F72" s="5"/>
    </row>
    <row r="73" spans="1:6" ht="15.75" customHeight="1" x14ac:dyDescent="0.35">
      <c r="A73" s="6"/>
      <c r="B73" s="5" t="s">
        <v>7</v>
      </c>
      <c r="C73" s="8">
        <v>86811</v>
      </c>
      <c r="D73" s="8">
        <v>92336</v>
      </c>
      <c r="E73" s="9">
        <v>33781</v>
      </c>
      <c r="F73" s="6" t="s">
        <v>8</v>
      </c>
    </row>
    <row r="74" spans="1:6" ht="15.75" customHeight="1" x14ac:dyDescent="0.35">
      <c r="A74" s="6"/>
      <c r="B74" s="10" t="s">
        <v>9</v>
      </c>
      <c r="C74" s="11">
        <f>C73/'[1]46-hipertensi'!C74*100</f>
        <v>14.573281896838267</v>
      </c>
      <c r="D74" s="5">
        <v>3.69</v>
      </c>
      <c r="E74" s="12" t="s">
        <v>10</v>
      </c>
      <c r="F74" s="6" t="s">
        <v>11</v>
      </c>
    </row>
    <row r="75" spans="1:6" ht="15.75" customHeight="1" x14ac:dyDescent="0.35">
      <c r="A75" s="6"/>
      <c r="B75" s="10" t="s">
        <v>43</v>
      </c>
      <c r="C75" s="6">
        <v>10</v>
      </c>
      <c r="D75" s="14">
        <v>10</v>
      </c>
      <c r="E75" s="12">
        <v>10</v>
      </c>
      <c r="F75" s="6" t="s">
        <v>44</v>
      </c>
    </row>
    <row r="76" spans="1:6" ht="15.75" customHeight="1" x14ac:dyDescent="0.35">
      <c r="A76" s="6"/>
      <c r="B76" s="13" t="s">
        <v>12</v>
      </c>
      <c r="C76" s="6" t="s">
        <v>13</v>
      </c>
      <c r="D76" s="10">
        <v>92336</v>
      </c>
      <c r="E76" s="12">
        <v>92295</v>
      </c>
      <c r="F76" s="6" t="s">
        <v>8</v>
      </c>
    </row>
    <row r="77" spans="1:6" ht="15.75" customHeight="1" x14ac:dyDescent="0.35">
      <c r="A77" s="6"/>
      <c r="B77" s="13" t="s">
        <v>14</v>
      </c>
      <c r="C77" s="6" t="s">
        <v>13</v>
      </c>
      <c r="D77" s="10">
        <v>40182</v>
      </c>
      <c r="E77" s="12">
        <v>9277</v>
      </c>
      <c r="F77" s="6" t="s">
        <v>11</v>
      </c>
    </row>
    <row r="78" spans="1:6" ht="15.75" customHeight="1" x14ac:dyDescent="0.35">
      <c r="A78" s="6"/>
      <c r="B78" s="10" t="s">
        <v>15</v>
      </c>
      <c r="C78" s="6" t="s">
        <v>13</v>
      </c>
      <c r="D78" s="10">
        <v>78.2</v>
      </c>
      <c r="E78" s="12" t="s">
        <v>45</v>
      </c>
      <c r="F78" s="6" t="s">
        <v>11</v>
      </c>
    </row>
    <row r="79" spans="1:6" ht="15.75" customHeight="1" x14ac:dyDescent="0.35"/>
    <row r="80" spans="1:6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  <row r="1001" ht="15.75" customHeight="1" x14ac:dyDescent="0.35"/>
    <row r="1002" ht="15.75" customHeight="1" x14ac:dyDescent="0.35"/>
    <row r="1003" ht="15.75" customHeight="1" x14ac:dyDescent="0.35"/>
    <row r="1004" ht="15.75" customHeight="1" x14ac:dyDescent="0.35"/>
    <row r="1005" ht="15.75" customHeight="1" x14ac:dyDescent="0.35"/>
    <row r="1006" ht="15.75" customHeight="1" x14ac:dyDescent="0.35"/>
    <row r="1007" ht="15.75" customHeight="1" x14ac:dyDescent="0.35"/>
    <row r="1008" ht="15.75" customHeight="1" x14ac:dyDescent="0.35"/>
    <row r="1009" ht="15.75" customHeight="1" x14ac:dyDescent="0.35"/>
    <row r="1010" ht="15.75" customHeight="1" x14ac:dyDescent="0.35"/>
    <row r="1011" ht="15.75" customHeight="1" x14ac:dyDescent="0.35"/>
    <row r="1012" ht="15.75" customHeight="1" x14ac:dyDescent="0.35"/>
    <row r="1013" ht="15.75" customHeight="1" x14ac:dyDescent="0.35"/>
    <row r="1014" ht="15.75" customHeight="1" x14ac:dyDescent="0.35"/>
    <row r="1015" ht="15.75" customHeight="1" x14ac:dyDescent="0.35"/>
    <row r="1016" ht="15.75" customHeight="1" x14ac:dyDescent="0.35"/>
    <row r="1017" ht="15.75" customHeight="1" x14ac:dyDescent="0.35"/>
    <row r="1018" ht="15.75" customHeight="1" x14ac:dyDescent="0.35"/>
    <row r="1019" ht="15.75" customHeight="1" x14ac:dyDescent="0.35"/>
    <row r="1020" ht="15.75" customHeight="1" x14ac:dyDescent="0.35"/>
    <row r="1021" ht="15.75" customHeight="1" x14ac:dyDescent="0.35"/>
    <row r="1022" ht="15.75" customHeight="1" x14ac:dyDescent="0.35"/>
    <row r="1023" ht="15.75" customHeight="1" x14ac:dyDescent="0.35"/>
    <row r="1024" ht="15.75" customHeight="1" x14ac:dyDescent="0.35"/>
    <row r="1025" ht="15.75" customHeight="1" x14ac:dyDescent="0.35"/>
    <row r="1026" ht="15.75" customHeight="1" x14ac:dyDescent="0.35"/>
    <row r="1027" ht="15.75" customHeight="1" x14ac:dyDescent="0.35"/>
    <row r="1028" ht="15.75" customHeight="1" x14ac:dyDescent="0.35"/>
    <row r="1029" ht="15.75" customHeight="1" x14ac:dyDescent="0.35"/>
    <row r="1030" ht="15.75" customHeight="1" x14ac:dyDescent="0.35"/>
    <row r="1031" ht="15.75" customHeight="1" x14ac:dyDescent="0.35"/>
    <row r="1032" ht="15.75" customHeight="1" x14ac:dyDescent="0.35"/>
    <row r="1033" ht="15.75" customHeight="1" x14ac:dyDescent="0.35"/>
    <row r="1034" ht="15.75" customHeight="1" x14ac:dyDescent="0.35"/>
    <row r="1035" ht="15.75" customHeight="1" x14ac:dyDescent="0.35"/>
    <row r="1036" ht="15.75" customHeight="1" x14ac:dyDescent="0.35"/>
    <row r="1037" ht="15.75" customHeight="1" x14ac:dyDescent="0.35"/>
    <row r="1038" ht="15.75" customHeight="1" x14ac:dyDescent="0.35"/>
    <row r="1039" ht="15.75" customHeight="1" x14ac:dyDescent="0.35"/>
    <row r="1040" ht="15.75" customHeight="1" x14ac:dyDescent="0.3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MyBook PRO K7.2</dc:creator>
  <cp:lastModifiedBy>MyBook PRO K7.2</cp:lastModifiedBy>
  <dcterms:created xsi:type="dcterms:W3CDTF">2026-05-06T00:45:07Z</dcterms:created>
  <dcterms:modified xsi:type="dcterms:W3CDTF">2026-05-06T00:45:26Z</dcterms:modified>
</cp:coreProperties>
</file>