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TER\My Drive (rengram.bppmd@gmail.com) (2)\1. RENGRAM\5. DECKY\2025\satu data\2026\perbaikan entry satu data\"/>
    </mc:Choice>
  </mc:AlternateContent>
  <bookViews>
    <workbookView xWindow="0" yWindow="0" windowWidth="28800" windowHeight="11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" i="1" l="1"/>
  <c r="AE5" i="1"/>
  <c r="AE6" i="1"/>
  <c r="AE7" i="1"/>
  <c r="AE8" i="1"/>
  <c r="AE9" i="1"/>
  <c r="AE10" i="1"/>
  <c r="AE11" i="1"/>
  <c r="AE12" i="1"/>
  <c r="AE13" i="1"/>
  <c r="Z14" i="1"/>
  <c r="Y14" i="1"/>
  <c r="X14" i="1"/>
  <c r="V14" i="1"/>
  <c r="AC14" i="1"/>
  <c r="AB14" i="1"/>
  <c r="AA14" i="1"/>
  <c r="W14" i="1"/>
  <c r="U14" i="1"/>
  <c r="T14" i="1"/>
  <c r="AD30" i="1"/>
  <c r="AC30" i="1"/>
  <c r="AB30" i="1"/>
  <c r="AA30" i="1"/>
  <c r="Z30" i="1"/>
  <c r="Y30" i="1"/>
  <c r="X30" i="1"/>
  <c r="W30" i="1"/>
  <c r="V30" i="1"/>
  <c r="U30" i="1"/>
  <c r="T30" i="1"/>
  <c r="S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30" i="1" s="1"/>
  <c r="AD14" i="1"/>
  <c r="S14" i="1" l="1"/>
  <c r="AE14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O27" i="1"/>
  <c r="O26" i="1"/>
  <c r="O25" i="1"/>
  <c r="O24" i="1"/>
  <c r="O23" i="1"/>
  <c r="O22" i="1"/>
  <c r="O21" i="1"/>
  <c r="O20" i="1"/>
  <c r="O19" i="1"/>
  <c r="O18" i="1"/>
  <c r="O17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O11" i="1"/>
  <c r="O10" i="1"/>
  <c r="O9" i="1"/>
  <c r="O8" i="1"/>
  <c r="O7" i="1"/>
  <c r="O6" i="1"/>
  <c r="O5" i="1"/>
  <c r="O4" i="1"/>
  <c r="O3" i="1"/>
  <c r="O13" i="1" l="1"/>
  <c r="O29" i="1"/>
</calcChain>
</file>

<file path=xl/sharedStrings.xml><?xml version="1.0" encoding="utf-8"?>
<sst xmlns="http://schemas.openxmlformats.org/spreadsheetml/2006/main" count="106" uniqueCount="37">
  <si>
    <t>No</t>
  </si>
  <si>
    <t>Sektor Usaha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</si>
  <si>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</si>
  <si>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</si>
  <si>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</si>
  <si>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</si>
  <si>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</si>
  <si>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</si>
  <si>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</si>
  <si>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</si>
  <si>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</si>
  <si>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</si>
  <si>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</si>
  <si>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</si>
  <si>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</si>
  <si>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Lingkungan Hidup</t>
  </si>
  <si>
    <t>Kehutanan</t>
  </si>
  <si>
    <t>Pendidikan dan Kebudayaan</t>
  </si>
  <si>
    <t>Energi dan Sumber Daya Mineral</t>
  </si>
  <si>
    <t>Kesehatan</t>
  </si>
  <si>
    <t>Perhubungan</t>
  </si>
  <si>
    <t>Jumlah</t>
  </si>
  <si>
    <t>Rekapitulasi E-PTSP 2025 (sampai Bulan Maret 2025)</t>
  </si>
  <si>
    <t>Kelautan dan Perikanan</t>
  </si>
  <si>
    <t>Komunikasi dan Digital</t>
  </si>
  <si>
    <t>Pariwisata</t>
  </si>
  <si>
    <t>Pekerjaan Umum dan Penataan Ruang</t>
  </si>
  <si>
    <t>Pertanian</t>
  </si>
  <si>
    <t>Perindustrian</t>
  </si>
  <si>
    <t>Total / Bulan</t>
  </si>
  <si>
    <t>Rekapitulasi Perizinan Berusaha OSS RBA Tahun 2025 (sampai Bulan Maret 2025)</t>
  </si>
  <si>
    <t>Sosial</t>
  </si>
  <si>
    <t>Pekerjaan Umum, Penataan Ruang dan Perumahan Rakyat</t>
  </si>
  <si>
    <t>Pencabutan Perizinan dan Non Perizinan</t>
  </si>
  <si>
    <t>Perubahan Perizinan dan Non Perizinan</t>
  </si>
  <si>
    <t>Rekapitulasi Perizinan Berusaha OSS RBA Tahun 2025 (sampai Bulan September 2025)</t>
  </si>
  <si>
    <t>Rekapitulasi E-PTSP 2025  (sampai Bulan September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</si>
</sst>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J1" workbookViewId="0">
      <selection activeCell="Q13" sqref="Q13"/>
    </sheetView>
  </sheetViews>
  <sheetFormatPr defaultRowHeight="15" x14ac:dyDescent="0.25"/>
  <cols>
    <col min="2" max="2" width="34.28515625" customWidth="1"/>
    <col min="9" max="9" width="10.85546875" customWidth="1"/>
    <col min="10" max="10" width="10.5703125" customWidth="1"/>
    <col min="11" max="11" width="13.42578125" customWidth="1"/>
    <col min="12" max="12" width="11.85546875" customWidth="1"/>
    <col min="13" max="13" width="12.5703125" customWidth="1"/>
    <col min="14" max="14" width="12.140625" customWidth="1"/>
    <col min="18" max="18" width="41.28515625" customWidth="1"/>
    <col min="26" max="26" width="11.140625" customWidth="1"/>
    <col min="27" max="27" width="12.28515625" customWidth="1"/>
    <col min="28" max="28" width="10" customWidth="1"/>
    <col min="29" max="29" width="12" customWidth="1"/>
    <col min="30" max="30" width="11.42578125" customWidth="1"/>
  </cols>
  <sheetData>
    <row r="1" spans="1:31" ht="15.75" x14ac:dyDescent="0.25">
      <c r="A1" s="8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31" ht="15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Q2" s="13" t="s">
        <v>36</v>
      </c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5"/>
    </row>
    <row r="3" spans="1:31" ht="15.75" x14ac:dyDescent="0.25">
      <c r="A3" s="2">
        <v>1</v>
      </c>
      <c r="B3" s="3" t="s">
        <v>15</v>
      </c>
      <c r="C3" s="2">
        <v>1</v>
      </c>
      <c r="D3" s="2">
        <v>3</v>
      </c>
      <c r="E3" s="2">
        <v>3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f t="shared" ref="O3:O13" si="0">SUM(C3:N3)</f>
        <v>7</v>
      </c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7" t="s">
        <v>7</v>
      </c>
      <c r="Y3" s="7" t="s">
        <v>8</v>
      </c>
      <c r="Z3" s="7" t="s">
        <v>9</v>
      </c>
      <c r="AA3" s="7" t="s">
        <v>10</v>
      </c>
      <c r="AB3" s="7" t="s">
        <v>11</v>
      </c>
      <c r="AC3" s="7" t="s">
        <v>12</v>
      </c>
      <c r="AD3" s="7" t="s">
        <v>13</v>
      </c>
      <c r="AE3" s="7" t="s">
        <v>14</v>
      </c>
    </row>
    <row r="4" spans="1:31" ht="15.75" x14ac:dyDescent="0.25">
      <c r="A4" s="2">
        <v>2</v>
      </c>
      <c r="B4" s="3" t="s">
        <v>16</v>
      </c>
      <c r="C4" s="2">
        <v>1</v>
      </c>
      <c r="D4" s="2">
        <v>5</v>
      </c>
      <c r="E4" s="2">
        <v>3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f t="shared" si="0"/>
        <v>9</v>
      </c>
      <c r="Q4" s="4">
        <v>1</v>
      </c>
      <c r="R4" s="3" t="s">
        <v>15</v>
      </c>
      <c r="S4" s="4">
        <v>1</v>
      </c>
      <c r="T4" s="4">
        <v>3</v>
      </c>
      <c r="U4" s="4">
        <v>3</v>
      </c>
      <c r="V4" s="4">
        <v>0</v>
      </c>
      <c r="W4" s="4">
        <v>1</v>
      </c>
      <c r="X4" s="4">
        <v>1</v>
      </c>
      <c r="Y4" s="4">
        <v>2</v>
      </c>
      <c r="Z4" s="4">
        <v>1</v>
      </c>
      <c r="AA4" s="4">
        <v>1</v>
      </c>
      <c r="AB4" s="4">
        <v>0</v>
      </c>
      <c r="AC4" s="4">
        <v>0</v>
      </c>
      <c r="AD4" s="4">
        <v>0</v>
      </c>
      <c r="AE4" s="4">
        <f t="shared" ref="AE4:AE14" si="1">SUM(S4:AD4)</f>
        <v>13</v>
      </c>
    </row>
    <row r="5" spans="1:31" ht="15.75" x14ac:dyDescent="0.25">
      <c r="A5" s="2">
        <v>3</v>
      </c>
      <c r="B5" s="3" t="s">
        <v>17</v>
      </c>
      <c r="C5" s="2">
        <v>0</v>
      </c>
      <c r="D5" s="2">
        <v>2</v>
      </c>
      <c r="E5" s="2">
        <v>2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f t="shared" si="0"/>
        <v>4</v>
      </c>
      <c r="Q5" s="4">
        <v>2</v>
      </c>
      <c r="R5" s="3" t="s">
        <v>16</v>
      </c>
      <c r="S5" s="4">
        <v>1</v>
      </c>
      <c r="T5" s="4">
        <v>5</v>
      </c>
      <c r="U5" s="4">
        <v>3</v>
      </c>
      <c r="V5" s="4">
        <v>0</v>
      </c>
      <c r="W5" s="4">
        <v>1</v>
      </c>
      <c r="X5" s="4">
        <v>0</v>
      </c>
      <c r="Y5" s="4">
        <v>1</v>
      </c>
      <c r="Z5" s="4">
        <v>2</v>
      </c>
      <c r="AA5" s="4">
        <v>0</v>
      </c>
      <c r="AB5" s="4">
        <v>0</v>
      </c>
      <c r="AC5" s="4">
        <v>0</v>
      </c>
      <c r="AD5" s="4">
        <v>0</v>
      </c>
      <c r="AE5" s="4">
        <f t="shared" si="1"/>
        <v>13</v>
      </c>
    </row>
    <row r="6" spans="1:31" ht="15.75" x14ac:dyDescent="0.25">
      <c r="A6" s="2">
        <v>4</v>
      </c>
      <c r="B6" s="3" t="s">
        <v>18</v>
      </c>
      <c r="C6" s="2">
        <v>0</v>
      </c>
      <c r="D6" s="2">
        <v>3</v>
      </c>
      <c r="E6" s="2">
        <v>13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f t="shared" si="0"/>
        <v>16</v>
      </c>
      <c r="Q6" s="4">
        <v>3</v>
      </c>
      <c r="R6" s="3" t="s">
        <v>17</v>
      </c>
      <c r="S6" s="4">
        <v>0</v>
      </c>
      <c r="T6" s="4">
        <v>2</v>
      </c>
      <c r="U6" s="4">
        <v>2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f t="shared" si="1"/>
        <v>4</v>
      </c>
    </row>
    <row r="7" spans="1:31" ht="15.75" x14ac:dyDescent="0.25">
      <c r="A7" s="2">
        <v>5</v>
      </c>
      <c r="B7" s="3" t="s">
        <v>19</v>
      </c>
      <c r="C7" s="2">
        <v>0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f t="shared" si="0"/>
        <v>1</v>
      </c>
      <c r="Q7" s="4">
        <v>4</v>
      </c>
      <c r="R7" s="3" t="s">
        <v>18</v>
      </c>
      <c r="S7" s="4">
        <v>0</v>
      </c>
      <c r="T7" s="4">
        <v>3</v>
      </c>
      <c r="U7" s="4">
        <v>13</v>
      </c>
      <c r="V7" s="4">
        <v>4</v>
      </c>
      <c r="W7" s="4">
        <v>8</v>
      </c>
      <c r="X7" s="4">
        <v>5</v>
      </c>
      <c r="Y7" s="4">
        <v>4</v>
      </c>
      <c r="Z7" s="4">
        <v>12</v>
      </c>
      <c r="AA7" s="4">
        <v>3</v>
      </c>
      <c r="AB7" s="4">
        <v>0</v>
      </c>
      <c r="AC7" s="4">
        <v>0</v>
      </c>
      <c r="AD7" s="4">
        <v>0</v>
      </c>
      <c r="AE7" s="4">
        <f t="shared" si="1"/>
        <v>52</v>
      </c>
    </row>
    <row r="8" spans="1:31" ht="15.75" x14ac:dyDescent="0.25">
      <c r="A8" s="2">
        <v>6</v>
      </c>
      <c r="B8" s="3" t="s">
        <v>20</v>
      </c>
      <c r="C8" s="2">
        <v>0</v>
      </c>
      <c r="D8" s="2">
        <v>0</v>
      </c>
      <c r="E8" s="2">
        <v>4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f t="shared" si="0"/>
        <v>4</v>
      </c>
      <c r="Q8" s="4">
        <v>5</v>
      </c>
      <c r="R8" s="3" t="s">
        <v>19</v>
      </c>
      <c r="S8" s="4">
        <v>0</v>
      </c>
      <c r="T8" s="4">
        <v>0</v>
      </c>
      <c r="U8" s="4">
        <v>1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f t="shared" si="1"/>
        <v>1</v>
      </c>
    </row>
    <row r="9" spans="1:31" ht="15.75" x14ac:dyDescent="0.25">
      <c r="A9" s="2">
        <v>7</v>
      </c>
      <c r="B9" s="3"/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f t="shared" si="0"/>
        <v>0</v>
      </c>
      <c r="Q9" s="4">
        <v>6</v>
      </c>
      <c r="R9" s="3" t="s">
        <v>20</v>
      </c>
      <c r="S9" s="4">
        <v>0</v>
      </c>
      <c r="T9" s="4">
        <v>0</v>
      </c>
      <c r="U9" s="4">
        <v>4</v>
      </c>
      <c r="V9" s="4">
        <v>2</v>
      </c>
      <c r="W9" s="4">
        <v>1</v>
      </c>
      <c r="X9" s="4">
        <v>6</v>
      </c>
      <c r="Y9" s="4">
        <v>6</v>
      </c>
      <c r="Z9" s="4">
        <v>3</v>
      </c>
      <c r="AA9" s="4">
        <v>4</v>
      </c>
      <c r="AB9" s="4">
        <v>0</v>
      </c>
      <c r="AC9" s="4">
        <v>0</v>
      </c>
      <c r="AD9" s="4">
        <v>0</v>
      </c>
      <c r="AE9" s="4">
        <f t="shared" si="1"/>
        <v>26</v>
      </c>
    </row>
    <row r="10" spans="1:31" ht="15.75" x14ac:dyDescent="0.25">
      <c r="A10" s="2">
        <v>8</v>
      </c>
      <c r="B10" s="3"/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f t="shared" si="0"/>
        <v>0</v>
      </c>
      <c r="Q10" s="4">
        <v>7</v>
      </c>
      <c r="R10" s="3" t="s">
        <v>31</v>
      </c>
      <c r="S10" s="4">
        <v>0</v>
      </c>
      <c r="T10" s="4">
        <v>0</v>
      </c>
      <c r="U10" s="4">
        <v>0</v>
      </c>
      <c r="V10" s="4">
        <v>0</v>
      </c>
      <c r="W10" s="4">
        <v>1</v>
      </c>
      <c r="X10" s="4">
        <v>1</v>
      </c>
      <c r="Y10" s="4">
        <v>0</v>
      </c>
      <c r="Z10" s="4">
        <v>1</v>
      </c>
      <c r="AA10" s="4">
        <v>2</v>
      </c>
      <c r="AB10" s="4">
        <v>0</v>
      </c>
      <c r="AC10" s="4">
        <v>0</v>
      </c>
      <c r="AD10" s="4">
        <v>0</v>
      </c>
      <c r="AE10" s="4">
        <f t="shared" si="1"/>
        <v>5</v>
      </c>
    </row>
    <row r="11" spans="1:31" ht="15.75" x14ac:dyDescent="0.25">
      <c r="A11" s="2">
        <v>9</v>
      </c>
      <c r="B11" s="3"/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f t="shared" si="0"/>
        <v>0</v>
      </c>
      <c r="Q11" s="4">
        <v>8</v>
      </c>
      <c r="R11" s="3" t="s">
        <v>32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21</v>
      </c>
      <c r="Z11" s="4">
        <v>9</v>
      </c>
      <c r="AA11" s="4">
        <v>0</v>
      </c>
      <c r="AB11" s="4">
        <v>0</v>
      </c>
      <c r="AC11" s="4">
        <v>0</v>
      </c>
      <c r="AD11" s="4">
        <v>0</v>
      </c>
      <c r="AE11" s="4">
        <f t="shared" si="1"/>
        <v>30</v>
      </c>
    </row>
    <row r="12" spans="1:31" ht="15.75" x14ac:dyDescent="0.25">
      <c r="A12" s="2">
        <v>10</v>
      </c>
      <c r="B12" s="3"/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f t="shared" si="0"/>
        <v>0</v>
      </c>
      <c r="Q12" s="4">
        <v>9</v>
      </c>
      <c r="R12" s="3" t="s">
        <v>33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1</v>
      </c>
      <c r="Z12" s="4">
        <v>1</v>
      </c>
      <c r="AA12" s="4">
        <v>0</v>
      </c>
      <c r="AB12" s="4">
        <v>0</v>
      </c>
      <c r="AC12" s="4">
        <v>0</v>
      </c>
      <c r="AD12" s="4">
        <v>0</v>
      </c>
      <c r="AE12" s="4">
        <f t="shared" si="1"/>
        <v>2</v>
      </c>
    </row>
    <row r="13" spans="1:31" ht="15.75" x14ac:dyDescent="0.25">
      <c r="A13" s="9" t="s">
        <v>21</v>
      </c>
      <c r="B13" s="9"/>
      <c r="C13" s="2">
        <f t="shared" ref="C13:N13" si="2">SUM(C3:C12)</f>
        <v>2</v>
      </c>
      <c r="D13" s="2">
        <f t="shared" si="2"/>
        <v>13</v>
      </c>
      <c r="E13" s="2">
        <f t="shared" si="2"/>
        <v>26</v>
      </c>
      <c r="F13" s="2">
        <f t="shared" si="2"/>
        <v>0</v>
      </c>
      <c r="G13" s="2">
        <f t="shared" si="2"/>
        <v>0</v>
      </c>
      <c r="H13" s="2">
        <f t="shared" si="2"/>
        <v>0</v>
      </c>
      <c r="I13" s="2">
        <f t="shared" si="2"/>
        <v>0</v>
      </c>
      <c r="J13" s="2">
        <f t="shared" si="2"/>
        <v>0</v>
      </c>
      <c r="K13" s="2">
        <f t="shared" si="2"/>
        <v>0</v>
      </c>
      <c r="L13" s="2">
        <f t="shared" si="2"/>
        <v>0</v>
      </c>
      <c r="M13" s="2">
        <f t="shared" si="2"/>
        <v>0</v>
      </c>
      <c r="N13" s="2">
        <f t="shared" si="2"/>
        <v>0</v>
      </c>
      <c r="O13" s="2">
        <f t="shared" si="0"/>
        <v>41</v>
      </c>
      <c r="Q13" s="4">
        <v>10</v>
      </c>
      <c r="R13" s="3" t="s">
        <v>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1</v>
      </c>
      <c r="AB13" s="4">
        <v>0</v>
      </c>
      <c r="AC13" s="4">
        <v>0</v>
      </c>
      <c r="AD13" s="4">
        <v>0</v>
      </c>
      <c r="AE13" s="4">
        <f t="shared" si="1"/>
        <v>1</v>
      </c>
    </row>
    <row r="14" spans="1:31" ht="15.75" x14ac:dyDescent="0.25">
      <c r="Q14" s="9" t="s">
        <v>21</v>
      </c>
      <c r="R14" s="9"/>
      <c r="S14" s="4">
        <f t="shared" ref="S14:AD14" si="3">SUM(S4:S13)</f>
        <v>2</v>
      </c>
      <c r="T14" s="4">
        <f t="shared" si="3"/>
        <v>13</v>
      </c>
      <c r="U14" s="4">
        <f t="shared" si="3"/>
        <v>26</v>
      </c>
      <c r="V14" s="4">
        <f t="shared" si="3"/>
        <v>6</v>
      </c>
      <c r="W14" s="4">
        <f t="shared" si="3"/>
        <v>12</v>
      </c>
      <c r="X14" s="4">
        <f t="shared" si="3"/>
        <v>13</v>
      </c>
      <c r="Y14" s="4">
        <f t="shared" si="3"/>
        <v>35</v>
      </c>
      <c r="Z14" s="4">
        <f t="shared" si="3"/>
        <v>29</v>
      </c>
      <c r="AA14" s="4">
        <f t="shared" si="3"/>
        <v>11</v>
      </c>
      <c r="AB14" s="4">
        <f t="shared" si="3"/>
        <v>0</v>
      </c>
      <c r="AC14" s="4">
        <f t="shared" si="3"/>
        <v>0</v>
      </c>
      <c r="AD14" s="4">
        <f t="shared" si="3"/>
        <v>0</v>
      </c>
      <c r="AE14" s="4">
        <f t="shared" si="1"/>
        <v>147</v>
      </c>
    </row>
    <row r="15" spans="1:31" x14ac:dyDescent="0.25">
      <c r="A15" s="5"/>
      <c r="B15" s="10" t="s">
        <v>30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31" ht="15.75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1" t="s">
        <v>10</v>
      </c>
      <c r="L16" s="1" t="s">
        <v>11</v>
      </c>
      <c r="M16" s="1" t="s">
        <v>12</v>
      </c>
      <c r="N16" s="1" t="s">
        <v>13</v>
      </c>
      <c r="O16" s="1" t="s">
        <v>14</v>
      </c>
      <c r="Q16" s="5"/>
      <c r="R16" s="16" t="s">
        <v>35</v>
      </c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x14ac:dyDescent="0.25">
      <c r="A17" s="1">
        <v>1</v>
      </c>
      <c r="B17" s="6" t="s">
        <v>15</v>
      </c>
      <c r="C17" s="1">
        <v>101</v>
      </c>
      <c r="D17" s="1">
        <v>83</v>
      </c>
      <c r="E17" s="1">
        <v>53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f>SUM(C17:N17)</f>
        <v>237</v>
      </c>
      <c r="Q17" s="7" t="s">
        <v>0</v>
      </c>
      <c r="R17" s="7" t="s">
        <v>1</v>
      </c>
      <c r="S17" s="7" t="s">
        <v>2</v>
      </c>
      <c r="T17" s="7" t="s">
        <v>3</v>
      </c>
      <c r="U17" s="7" t="s">
        <v>4</v>
      </c>
      <c r="V17" s="7" t="s">
        <v>5</v>
      </c>
      <c r="W17" s="7" t="s">
        <v>6</v>
      </c>
      <c r="X17" s="7" t="s">
        <v>7</v>
      </c>
      <c r="Y17" s="7" t="s">
        <v>8</v>
      </c>
      <c r="Z17" s="7" t="s">
        <v>9</v>
      </c>
      <c r="AA17" s="7" t="s">
        <v>10</v>
      </c>
      <c r="AB17" s="7" t="s">
        <v>11</v>
      </c>
      <c r="AC17" s="7" t="s">
        <v>12</v>
      </c>
      <c r="AD17" s="7" t="s">
        <v>13</v>
      </c>
      <c r="AE17" s="7" t="s">
        <v>14</v>
      </c>
    </row>
    <row r="18" spans="1:31" x14ac:dyDescent="0.25">
      <c r="A18" s="1">
        <v>2</v>
      </c>
      <c r="B18" s="6" t="s">
        <v>20</v>
      </c>
      <c r="C18" s="1">
        <v>5</v>
      </c>
      <c r="D18" s="1">
        <v>7</v>
      </c>
      <c r="E18" s="1">
        <v>19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f t="shared" ref="O18:O26" si="4">SUM(C18:N18)</f>
        <v>31</v>
      </c>
      <c r="Q18" s="7">
        <v>1</v>
      </c>
      <c r="R18" s="6" t="s">
        <v>15</v>
      </c>
      <c r="S18" s="7">
        <v>101</v>
      </c>
      <c r="T18" s="7">
        <v>83</v>
      </c>
      <c r="U18" s="7">
        <v>53</v>
      </c>
      <c r="V18" s="7">
        <v>29</v>
      </c>
      <c r="W18" s="7">
        <v>45</v>
      </c>
      <c r="X18" s="7">
        <v>37</v>
      </c>
      <c r="Y18" s="7">
        <v>96</v>
      </c>
      <c r="Z18" s="7">
        <v>90</v>
      </c>
      <c r="AA18" s="7">
        <v>149</v>
      </c>
      <c r="AB18" s="7">
        <v>0</v>
      </c>
      <c r="AC18" s="7">
        <v>0</v>
      </c>
      <c r="AD18" s="7">
        <v>0</v>
      </c>
      <c r="AE18" s="7">
        <f>SUM(S18:AD18)</f>
        <v>683</v>
      </c>
    </row>
    <row r="19" spans="1:31" x14ac:dyDescent="0.25">
      <c r="A19" s="1">
        <v>3</v>
      </c>
      <c r="B19" s="6" t="s">
        <v>18</v>
      </c>
      <c r="C19" s="1">
        <v>7</v>
      </c>
      <c r="D19" s="1">
        <v>6</v>
      </c>
      <c r="E19" s="1">
        <v>7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f t="shared" si="4"/>
        <v>20</v>
      </c>
      <c r="Q19" s="7">
        <v>2</v>
      </c>
      <c r="R19" s="6" t="s">
        <v>20</v>
      </c>
      <c r="S19" s="7">
        <v>5</v>
      </c>
      <c r="T19" s="7">
        <v>7</v>
      </c>
      <c r="U19" s="7">
        <v>19</v>
      </c>
      <c r="V19" s="7">
        <v>8</v>
      </c>
      <c r="W19" s="7">
        <v>3</v>
      </c>
      <c r="X19" s="7">
        <v>3</v>
      </c>
      <c r="Y19" s="7">
        <v>7</v>
      </c>
      <c r="Z19" s="7">
        <v>6</v>
      </c>
      <c r="AA19" s="7">
        <v>12</v>
      </c>
      <c r="AB19" s="7">
        <v>0</v>
      </c>
      <c r="AC19" s="7">
        <v>0</v>
      </c>
      <c r="AD19" s="7">
        <v>0</v>
      </c>
      <c r="AE19" s="7">
        <f t="shared" ref="AE19:AE27" si="5">SUM(S19:AD19)</f>
        <v>70</v>
      </c>
    </row>
    <row r="20" spans="1:31" x14ac:dyDescent="0.25">
      <c r="A20" s="1">
        <v>4</v>
      </c>
      <c r="B20" s="6" t="s">
        <v>23</v>
      </c>
      <c r="C20" s="1">
        <v>55</v>
      </c>
      <c r="D20" s="1">
        <v>71</v>
      </c>
      <c r="E20" s="1">
        <v>84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f t="shared" si="4"/>
        <v>210</v>
      </c>
      <c r="Q20" s="7">
        <v>3</v>
      </c>
      <c r="R20" s="6" t="s">
        <v>18</v>
      </c>
      <c r="S20" s="7">
        <v>7</v>
      </c>
      <c r="T20" s="7">
        <v>6</v>
      </c>
      <c r="U20" s="7">
        <v>7</v>
      </c>
      <c r="V20" s="7">
        <v>10</v>
      </c>
      <c r="W20" s="7">
        <v>4</v>
      </c>
      <c r="X20" s="7">
        <v>5</v>
      </c>
      <c r="Y20" s="7">
        <v>7</v>
      </c>
      <c r="Z20" s="7">
        <v>8</v>
      </c>
      <c r="AA20" s="7">
        <v>4</v>
      </c>
      <c r="AB20" s="7">
        <v>0</v>
      </c>
      <c r="AC20" s="7">
        <v>0</v>
      </c>
      <c r="AD20" s="7">
        <v>0</v>
      </c>
      <c r="AE20" s="7">
        <f t="shared" si="5"/>
        <v>58</v>
      </c>
    </row>
    <row r="21" spans="1:31" x14ac:dyDescent="0.25">
      <c r="A21" s="1">
        <v>5</v>
      </c>
      <c r="B21" s="6" t="s">
        <v>24</v>
      </c>
      <c r="C21" s="1">
        <v>1</v>
      </c>
      <c r="D21" s="1">
        <v>0</v>
      </c>
      <c r="E21" s="1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f t="shared" si="4"/>
        <v>2</v>
      </c>
      <c r="Q21" s="7">
        <v>4</v>
      </c>
      <c r="R21" s="6" t="s">
        <v>23</v>
      </c>
      <c r="S21" s="7">
        <v>55</v>
      </c>
      <c r="T21" s="7">
        <v>71</v>
      </c>
      <c r="U21" s="7">
        <v>84</v>
      </c>
      <c r="V21" s="7">
        <v>69</v>
      </c>
      <c r="W21" s="7">
        <v>80</v>
      </c>
      <c r="X21" s="7">
        <v>122</v>
      </c>
      <c r="Y21" s="7">
        <v>273</v>
      </c>
      <c r="Z21" s="7">
        <v>123</v>
      </c>
      <c r="AA21" s="7">
        <v>79</v>
      </c>
      <c r="AB21" s="7">
        <v>0</v>
      </c>
      <c r="AC21" s="7">
        <v>0</v>
      </c>
      <c r="AD21" s="7">
        <v>0</v>
      </c>
      <c r="AE21" s="7">
        <f t="shared" si="5"/>
        <v>956</v>
      </c>
    </row>
    <row r="22" spans="1:31" x14ac:dyDescent="0.25">
      <c r="A22" s="1">
        <v>6</v>
      </c>
      <c r="B22" s="6" t="s">
        <v>25</v>
      </c>
      <c r="C22" s="1">
        <v>1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f t="shared" si="4"/>
        <v>1</v>
      </c>
      <c r="Q22" s="7">
        <v>5</v>
      </c>
      <c r="R22" s="6" t="s">
        <v>24</v>
      </c>
      <c r="S22" s="7">
        <v>1</v>
      </c>
      <c r="T22" s="7">
        <v>0</v>
      </c>
      <c r="U22" s="7">
        <v>1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f t="shared" si="5"/>
        <v>2</v>
      </c>
    </row>
    <row r="23" spans="1:31" x14ac:dyDescent="0.25">
      <c r="A23" s="1">
        <v>7</v>
      </c>
      <c r="B23" s="6" t="s">
        <v>26</v>
      </c>
      <c r="C23" s="1">
        <v>1</v>
      </c>
      <c r="D23" s="1">
        <v>0</v>
      </c>
      <c r="E23" s="1">
        <v>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f t="shared" si="4"/>
        <v>2</v>
      </c>
      <c r="Q23" s="7">
        <v>6</v>
      </c>
      <c r="R23" s="6" t="s">
        <v>25</v>
      </c>
      <c r="S23" s="7">
        <v>1</v>
      </c>
      <c r="T23" s="7">
        <v>0</v>
      </c>
      <c r="U23" s="7">
        <v>0</v>
      </c>
      <c r="V23" s="7">
        <v>0</v>
      </c>
      <c r="W23" s="7">
        <v>0</v>
      </c>
      <c r="X23" s="7">
        <v>2</v>
      </c>
      <c r="Y23" s="7">
        <v>3</v>
      </c>
      <c r="Z23" s="7">
        <v>0</v>
      </c>
      <c r="AA23" s="7">
        <v>2</v>
      </c>
      <c r="AB23" s="7">
        <v>0</v>
      </c>
      <c r="AC23" s="7">
        <v>0</v>
      </c>
      <c r="AD23" s="7">
        <v>0</v>
      </c>
      <c r="AE23" s="7">
        <f t="shared" si="5"/>
        <v>8</v>
      </c>
    </row>
    <row r="24" spans="1:31" x14ac:dyDescent="0.25">
      <c r="A24" s="1">
        <v>8</v>
      </c>
      <c r="B24" s="6" t="s">
        <v>27</v>
      </c>
      <c r="C24" s="1">
        <v>9</v>
      </c>
      <c r="D24" s="1">
        <v>13</v>
      </c>
      <c r="E24" s="1">
        <v>3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f t="shared" si="4"/>
        <v>25</v>
      </c>
      <c r="Q24" s="7">
        <v>7</v>
      </c>
      <c r="R24" s="12" t="s">
        <v>26</v>
      </c>
      <c r="S24" s="7">
        <v>1</v>
      </c>
      <c r="T24" s="7">
        <v>0</v>
      </c>
      <c r="U24" s="7">
        <v>1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f t="shared" si="5"/>
        <v>2</v>
      </c>
    </row>
    <row r="25" spans="1:31" x14ac:dyDescent="0.25">
      <c r="A25" s="1">
        <v>9</v>
      </c>
      <c r="B25" s="6" t="s">
        <v>28</v>
      </c>
      <c r="C25" s="1">
        <v>36</v>
      </c>
      <c r="D25" s="1">
        <v>64</v>
      </c>
      <c r="E25" s="1">
        <v>49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f t="shared" si="4"/>
        <v>149</v>
      </c>
      <c r="Q25" s="7">
        <v>8</v>
      </c>
      <c r="R25" s="6" t="s">
        <v>27</v>
      </c>
      <c r="S25" s="7">
        <v>9</v>
      </c>
      <c r="T25" s="7">
        <v>13</v>
      </c>
      <c r="U25" s="7">
        <v>3</v>
      </c>
      <c r="V25" s="7">
        <v>5</v>
      </c>
      <c r="W25" s="7">
        <v>4</v>
      </c>
      <c r="X25" s="7">
        <v>5</v>
      </c>
      <c r="Y25" s="7">
        <v>5</v>
      </c>
      <c r="Z25" s="7">
        <v>8</v>
      </c>
      <c r="AA25" s="7">
        <v>5</v>
      </c>
      <c r="AB25" s="7">
        <v>0</v>
      </c>
      <c r="AC25" s="7">
        <v>0</v>
      </c>
      <c r="AD25" s="7">
        <v>0</v>
      </c>
      <c r="AE25" s="7">
        <f t="shared" si="5"/>
        <v>57</v>
      </c>
    </row>
    <row r="26" spans="1:31" x14ac:dyDescent="0.25">
      <c r="A26" s="1">
        <v>10</v>
      </c>
      <c r="B26" s="6" t="s">
        <v>19</v>
      </c>
      <c r="C26" s="1">
        <v>0</v>
      </c>
      <c r="D26" s="1">
        <v>1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f t="shared" si="4"/>
        <v>1</v>
      </c>
      <c r="Q26" s="7">
        <v>9</v>
      </c>
      <c r="R26" s="6" t="s">
        <v>28</v>
      </c>
      <c r="S26" s="7">
        <v>36</v>
      </c>
      <c r="T26" s="7">
        <v>64</v>
      </c>
      <c r="U26" s="7">
        <v>49</v>
      </c>
      <c r="V26" s="7">
        <v>27</v>
      </c>
      <c r="W26" s="7">
        <v>59</v>
      </c>
      <c r="X26" s="7">
        <v>63</v>
      </c>
      <c r="Y26" s="7">
        <v>65</v>
      </c>
      <c r="Z26" s="7">
        <v>46</v>
      </c>
      <c r="AA26" s="7">
        <v>54</v>
      </c>
      <c r="AB26" s="7">
        <v>0</v>
      </c>
      <c r="AC26" s="7">
        <v>0</v>
      </c>
      <c r="AD26" s="7">
        <v>0</v>
      </c>
      <c r="AE26" s="7">
        <f t="shared" si="5"/>
        <v>463</v>
      </c>
    </row>
    <row r="27" spans="1:31" x14ac:dyDescent="0.25">
      <c r="A27" s="1">
        <v>11</v>
      </c>
      <c r="B27" s="6" t="s">
        <v>16</v>
      </c>
      <c r="C27" s="1">
        <v>0</v>
      </c>
      <c r="D27" s="1">
        <v>0</v>
      </c>
      <c r="E27" s="1">
        <v>2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f>SUM(C27:N27)</f>
        <v>2</v>
      </c>
      <c r="Q27" s="7">
        <v>10</v>
      </c>
      <c r="R27" s="6" t="s">
        <v>19</v>
      </c>
      <c r="S27" s="7">
        <v>0</v>
      </c>
      <c r="T27" s="7">
        <v>1</v>
      </c>
      <c r="U27" s="7">
        <v>0</v>
      </c>
      <c r="V27" s="7">
        <v>0</v>
      </c>
      <c r="W27" s="7">
        <v>0</v>
      </c>
      <c r="X27" s="7">
        <v>0</v>
      </c>
      <c r="Y27" s="7">
        <v>1</v>
      </c>
      <c r="Z27" s="7">
        <v>1</v>
      </c>
      <c r="AA27" s="7">
        <v>1</v>
      </c>
      <c r="AB27" s="7">
        <v>0</v>
      </c>
      <c r="AC27" s="7">
        <v>0</v>
      </c>
      <c r="AD27" s="7">
        <v>0</v>
      </c>
      <c r="AE27" s="7">
        <f t="shared" si="5"/>
        <v>4</v>
      </c>
    </row>
    <row r="28" spans="1:31" x14ac:dyDescent="0.25">
      <c r="A28" s="1">
        <v>12</v>
      </c>
      <c r="B28" s="6"/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f>SUM(C28:N28)</f>
        <v>0</v>
      </c>
      <c r="Q28" s="7">
        <v>11</v>
      </c>
      <c r="R28" s="6" t="s">
        <v>16</v>
      </c>
      <c r="S28" s="7">
        <v>0</v>
      </c>
      <c r="T28" s="7">
        <v>0</v>
      </c>
      <c r="U28" s="7">
        <v>2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1</v>
      </c>
      <c r="AB28" s="7">
        <v>0</v>
      </c>
      <c r="AC28" s="7">
        <v>0</v>
      </c>
      <c r="AD28" s="7">
        <v>0</v>
      </c>
      <c r="AE28" s="7">
        <f>SUM(S28:AD28)</f>
        <v>3</v>
      </c>
    </row>
    <row r="29" spans="1:31" x14ac:dyDescent="0.25">
      <c r="A29" s="11" t="s">
        <v>29</v>
      </c>
      <c r="B29" s="11"/>
      <c r="C29" s="1">
        <f>SUM(C17:C28)</f>
        <v>216</v>
      </c>
      <c r="D29" s="1">
        <f t="shared" ref="D29:N29" si="6">SUM(D17:D28)</f>
        <v>245</v>
      </c>
      <c r="E29" s="1">
        <f t="shared" si="6"/>
        <v>219</v>
      </c>
      <c r="F29" s="1">
        <f>SUM(F17:F28)</f>
        <v>0</v>
      </c>
      <c r="G29" s="1">
        <f t="shared" si="6"/>
        <v>0</v>
      </c>
      <c r="H29" s="1">
        <f t="shared" si="6"/>
        <v>0</v>
      </c>
      <c r="I29" s="1">
        <f t="shared" si="6"/>
        <v>0</v>
      </c>
      <c r="J29" s="1">
        <f t="shared" si="6"/>
        <v>0</v>
      </c>
      <c r="K29" s="1">
        <f t="shared" si="6"/>
        <v>0</v>
      </c>
      <c r="L29" s="1">
        <f t="shared" si="6"/>
        <v>0</v>
      </c>
      <c r="M29" s="1">
        <f t="shared" si="6"/>
        <v>0</v>
      </c>
      <c r="N29" s="1">
        <f t="shared" si="6"/>
        <v>0</v>
      </c>
      <c r="O29" s="1">
        <f>SUM(O17:O28)</f>
        <v>680</v>
      </c>
      <c r="Q29" s="7">
        <v>12</v>
      </c>
      <c r="R29" s="6"/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f>SUM(S29:AD29)</f>
        <v>0</v>
      </c>
    </row>
    <row r="30" spans="1:31" x14ac:dyDescent="0.25">
      <c r="Q30" s="11" t="s">
        <v>29</v>
      </c>
      <c r="R30" s="11"/>
      <c r="S30" s="7">
        <f>SUM(S18:S29)</f>
        <v>216</v>
      </c>
      <c r="T30" s="7">
        <f t="shared" ref="T30:AD30" si="7">SUM(T18:T29)</f>
        <v>245</v>
      </c>
      <c r="U30" s="7">
        <f t="shared" si="7"/>
        <v>219</v>
      </c>
      <c r="V30" s="7">
        <f>SUM(V18:V29)</f>
        <v>148</v>
      </c>
      <c r="W30" s="7">
        <f t="shared" si="7"/>
        <v>195</v>
      </c>
      <c r="X30" s="7">
        <f t="shared" si="7"/>
        <v>237</v>
      </c>
      <c r="Y30" s="7">
        <f t="shared" si="7"/>
        <v>457</v>
      </c>
      <c r="Z30" s="7">
        <f t="shared" si="7"/>
        <v>282</v>
      </c>
      <c r="AA30" s="7">
        <f t="shared" si="7"/>
        <v>307</v>
      </c>
      <c r="AB30" s="7">
        <f t="shared" si="7"/>
        <v>0</v>
      </c>
      <c r="AC30" s="7">
        <f t="shared" si="7"/>
        <v>0</v>
      </c>
      <c r="AD30" s="7">
        <f t="shared" si="7"/>
        <v>0</v>
      </c>
      <c r="AE30" s="7">
        <f>SUM(AE18:AE29)</f>
        <v>2306</v>
      </c>
    </row>
  </sheetData>
  <mergeCells count="8">
    <mergeCell ref="Q30:R30"/>
    <mergeCell ref="A1:O1"/>
    <mergeCell ref="A13:B13"/>
    <mergeCell ref="B15:O15"/>
    <mergeCell ref="A29:B29"/>
    <mergeCell ref="Q2:AE2"/>
    <mergeCell ref="Q14:R14"/>
    <mergeCell ref="R16:A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2025-11-03T01:37:23Z</dcterms:created>
  <dcterms:modified xsi:type="dcterms:W3CDTF">2025-11-03T01:43:22Z</dcterms:modified>
</cp:coreProperties>
</file>