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STER\My Drive (rengram.bppmd@gmail.com) (1)\1. RENGRAM\5. DECKY\2025\satu data\yang diupload\15. Realisasi Jumlah Proyek PMDN\"/>
    </mc:Choice>
  </mc:AlternateContent>
  <bookViews>
    <workbookView xWindow="0" yWindow="0" windowWidth="27225" windowHeight="10650" activeTab="1"/>
  </bookViews>
  <sheets>
    <sheet name="PMDN Lokasi" sheetId="1" r:id="rId1"/>
    <sheet name="PMDN Sektor Usaha" sheetId="3" r:id="rId2"/>
  </sheets>
  <definedNames>
    <definedName name="_xlnm.Print_Area" localSheetId="1">'PMDN Sektor Usaha'!$A$1:$L$39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" i="3" l="1"/>
  <c r="E29" i="3"/>
  <c r="E15" i="3"/>
  <c r="E20" i="1"/>
  <c r="E39" i="3" l="1"/>
</calcChain>
</file>

<file path=xl/sharedStrings.xml><?xml version="1.0" encoding="utf-8"?>
<sst xmlns="http://schemas.openxmlformats.org/spreadsheetml/2006/main" count="55" uniqueCount="50">
  <si>
    <t>No</t>
  </si>
  <si>
    <t>Kabupaten/Kota</t>
  </si>
  <si>
    <t>Proyek</t>
  </si>
  <si>
    <t>Kutai Kartanegara</t>
  </si>
  <si>
    <t>Balikpapan</t>
  </si>
  <si>
    <t>Kutai Timur</t>
  </si>
  <si>
    <t>Penajam Paser Utara</t>
  </si>
  <si>
    <t>Paser</t>
  </si>
  <si>
    <t>Berau</t>
  </si>
  <si>
    <t>Mahakam Ulu</t>
  </si>
  <si>
    <t>Kutai Barat</t>
  </si>
  <si>
    <t xml:space="preserve">Samarinda </t>
  </si>
  <si>
    <t>Bontang</t>
  </si>
  <si>
    <t>-</t>
  </si>
  <si>
    <t>Sektor Usaha</t>
  </si>
  <si>
    <t>I</t>
  </si>
  <si>
    <t>Sektor Primer</t>
  </si>
  <si>
    <t>Tanaman Pangan,Perkebunan, dan Peternakan</t>
  </si>
  <si>
    <t>Kehutanan</t>
  </si>
  <si>
    <t xml:space="preserve">Perikanan </t>
  </si>
  <si>
    <t>Pertambangan</t>
  </si>
  <si>
    <t>II</t>
  </si>
  <si>
    <t>Sektor Sekunder</t>
  </si>
  <si>
    <t>Industri Makanan</t>
  </si>
  <si>
    <t>Industri Tekstil</t>
  </si>
  <si>
    <t>Industri Barang dari Kulit &amp; Alas Kaki</t>
  </si>
  <si>
    <t>Industri Kayu</t>
  </si>
  <si>
    <t>Industri Kertas &amp; Percetakan</t>
  </si>
  <si>
    <t>Industri Kimia Dasar, Bahan Kimia &amp; Farmasi</t>
  </si>
  <si>
    <t>Industri Karet, bahan dari karet &amp; plastik</t>
  </si>
  <si>
    <t>Industri Mineral Non Logam</t>
  </si>
  <si>
    <t>Industri Logam Dasar, Bahan Logam, Bukan Mesin &amp; Peralatannya</t>
  </si>
  <si>
    <t>Industri Alat Angkutan &amp; Transportasi lainnya</t>
  </si>
  <si>
    <t>Industri Lainnya</t>
  </si>
  <si>
    <t>Industri Mesin, Elektro,Instrumen Kedokteran,Presisi, Optik &amp; Jam</t>
  </si>
  <si>
    <t>III</t>
  </si>
  <si>
    <t>Sektor Tersier</t>
  </si>
  <si>
    <t>Listrik, Gas, dan Air</t>
  </si>
  <si>
    <t>Konstruksi</t>
  </si>
  <si>
    <t>Perdagangan&amp; Resparasi</t>
  </si>
  <si>
    <t>Hotel&amp; Restoran</t>
  </si>
  <si>
    <t>Transportasi, Gudang, &amp; Komunikasi</t>
  </si>
  <si>
    <t>Perumahan, Kawasan Industri &amp; Perkantoran</t>
  </si>
  <si>
    <t>Jasa Lainnya</t>
  </si>
  <si>
    <t>TOTAL</t>
  </si>
  <si>
    <t>TOTAL KESELURUHAN</t>
  </si>
  <si>
    <t>Tabel Jumlah Proyek  Investasi PMDN Berdasarkan</t>
  </si>
  <si>
    <t xml:space="preserve"> Lokasi di Kalimantan Timur Periode Oktober-Desember 2024</t>
  </si>
  <si>
    <t xml:space="preserve">Tabel Jumlah Proyek Realisasi Investasi PMDN Berdasarkan  </t>
  </si>
  <si>
    <t>Sektor Usaha di Kalimantan Timur Periode Oktober-Desember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</si>
</sst>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b/>
      <sz val="11"/>
      <color theme="1"/>
      <name val="Arial"/>
      <family val="2"/>
    </font>
    <font>
      <b/>
      <sz val="11"/>
      <color theme="1"/>
      <name val="Tahoma"/>
      <family val="2"/>
    </font>
    <font>
      <sz val="12"/>
      <color theme="1"/>
      <name val="Tahoma"/>
      <family val="2"/>
    </font>
    <font>
      <b/>
      <sz val="12"/>
      <color theme="1"/>
      <name val="Tahoma"/>
      <family val="2"/>
    </font>
    <font>
      <sz val="11"/>
      <color rgb="FFFF0000"/>
      <name val="Tahoma"/>
      <family val="2"/>
    </font>
    <font>
      <b/>
      <sz val="11"/>
      <color rgb="FFFF0000"/>
      <name val="Tahoma"/>
      <family val="2"/>
    </font>
    <font>
      <sz val="12"/>
      <color rgb="FFFF0000"/>
      <name val="Tahoma"/>
      <family val="2"/>
    </font>
    <font>
      <b/>
      <sz val="12"/>
      <color rgb="FFFF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0" fillId="0" borderId="1" xfId="0" applyBorder="1"/>
    <xf numFmtId="0" fontId="2" fillId="0" borderId="0" xfId="0" applyFont="1" applyAlignment="1">
      <alignment horizontal="left" indent="1"/>
    </xf>
    <xf numFmtId="0" fontId="0" fillId="0" borderId="0" xfId="0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41" fontId="2" fillId="0" borderId="0" xfId="1" applyFont="1" applyAlignment="1">
      <alignment horizontal="left" indent="1"/>
    </xf>
    <xf numFmtId="41" fontId="0" fillId="0" borderId="0" xfId="1" applyFont="1"/>
    <xf numFmtId="0" fontId="4" fillId="0" borderId="1" xfId="0" applyFont="1" applyFill="1" applyBorder="1" applyAlignment="1">
      <alignment horizontal="center"/>
    </xf>
    <xf numFmtId="0" fontId="7" fillId="2" borderId="1" xfId="0" applyFont="1" applyFill="1" applyBorder="1"/>
    <xf numFmtId="0" fontId="2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8" fillId="2" borderId="1" xfId="0" applyFont="1" applyFill="1" applyBorder="1"/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right"/>
    </xf>
    <xf numFmtId="0" fontId="0" fillId="0" borderId="5" xfId="0" applyBorder="1"/>
    <xf numFmtId="0" fontId="4" fillId="0" borderId="1" xfId="0" applyFont="1" applyBorder="1" applyAlignment="1"/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/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center"/>
    </xf>
    <xf numFmtId="0" fontId="4" fillId="0" borderId="0" xfId="0" applyFont="1" applyAlignment="1">
      <alignment horizontal="left" inden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1" fontId="5" fillId="0" borderId="1" xfId="1" applyFont="1" applyBorder="1" applyAlignment="1"/>
    <xf numFmtId="41" fontId="6" fillId="2" borderId="1" xfId="1" applyFont="1" applyFill="1" applyBorder="1" applyAlignment="1"/>
    <xf numFmtId="0" fontId="4" fillId="0" borderId="6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41" fontId="0" fillId="0" borderId="4" xfId="1" applyFont="1" applyBorder="1"/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omma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M20"/>
  <sheetViews>
    <sheetView workbookViewId="0">
      <selection activeCell="C6" sqref="C6:F6"/>
    </sheetView>
  </sheetViews>
  <sheetFormatPr defaultRowHeight="15" x14ac:dyDescent="0.25"/>
  <cols>
    <col min="4" max="4" width="23.140625" customWidth="1"/>
    <col min="5" max="5" width="12.5703125" customWidth="1"/>
    <col min="6" max="6" width="29.7109375" customWidth="1"/>
    <col min="7" max="7" width="16" customWidth="1"/>
    <col min="8" max="8" width="10.42578125" customWidth="1"/>
  </cols>
  <sheetData>
    <row r="5" spans="3:13" x14ac:dyDescent="0.25">
      <c r="C5" s="36" t="s">
        <v>46</v>
      </c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3:13" x14ac:dyDescent="0.25">
      <c r="C6" s="51" t="s">
        <v>47</v>
      </c>
      <c r="D6" s="51"/>
      <c r="E6" s="51"/>
      <c r="F6" s="51"/>
      <c r="G6" s="5"/>
      <c r="H6" s="5"/>
      <c r="I6" s="5"/>
      <c r="J6" s="5"/>
      <c r="K6" s="5"/>
      <c r="L6" s="5"/>
      <c r="M6" s="5"/>
    </row>
    <row r="7" spans="3:13" x14ac:dyDescent="0.25">
      <c r="D7" s="6"/>
      <c r="E7" s="45"/>
      <c r="F7" s="46"/>
      <c r="G7" s="46"/>
      <c r="H7" s="6"/>
      <c r="I7" s="6"/>
    </row>
    <row r="8" spans="3:13" x14ac:dyDescent="0.25">
      <c r="C8" s="39" t="s">
        <v>0</v>
      </c>
      <c r="D8" s="37" t="s">
        <v>1</v>
      </c>
      <c r="E8" s="39" t="s">
        <v>2</v>
      </c>
      <c r="F8" s="6"/>
      <c r="G8" s="6"/>
      <c r="H8" s="6"/>
    </row>
    <row r="9" spans="3:13" x14ac:dyDescent="0.25">
      <c r="C9" s="40"/>
      <c r="D9" s="38"/>
      <c r="E9" s="40"/>
    </row>
    <row r="10" spans="3:13" ht="15.75" x14ac:dyDescent="0.25">
      <c r="C10" s="7">
        <v>1</v>
      </c>
      <c r="D10" s="8" t="s">
        <v>4</v>
      </c>
      <c r="E10" s="43">
        <v>1724</v>
      </c>
    </row>
    <row r="11" spans="3:13" ht="15.75" x14ac:dyDescent="0.25">
      <c r="C11" s="7">
        <v>2</v>
      </c>
      <c r="D11" s="8" t="s">
        <v>10</v>
      </c>
      <c r="E11" s="43">
        <v>293</v>
      </c>
    </row>
    <row r="12" spans="3:13" ht="15.75" x14ac:dyDescent="0.25">
      <c r="C12" s="7">
        <v>3</v>
      </c>
      <c r="D12" s="8" t="s">
        <v>5</v>
      </c>
      <c r="E12" s="43">
        <v>445</v>
      </c>
      <c r="J12" s="6"/>
    </row>
    <row r="13" spans="3:13" ht="15.75" x14ac:dyDescent="0.25">
      <c r="C13" s="7">
        <v>4</v>
      </c>
      <c r="D13" s="8" t="s">
        <v>3</v>
      </c>
      <c r="E13" s="43">
        <v>1003</v>
      </c>
      <c r="J13" s="6"/>
    </row>
    <row r="14" spans="3:13" ht="15.75" x14ac:dyDescent="0.25">
      <c r="C14" s="7">
        <v>5</v>
      </c>
      <c r="D14" s="8" t="s">
        <v>12</v>
      </c>
      <c r="E14" s="43">
        <v>328</v>
      </c>
    </row>
    <row r="15" spans="3:13" ht="15.75" x14ac:dyDescent="0.25">
      <c r="C15" s="7">
        <v>6</v>
      </c>
      <c r="D15" s="8" t="s">
        <v>7</v>
      </c>
      <c r="E15" s="43">
        <v>306</v>
      </c>
    </row>
    <row r="16" spans="3:13" ht="15.75" x14ac:dyDescent="0.25">
      <c r="C16" s="7">
        <v>7</v>
      </c>
      <c r="D16" s="8" t="s">
        <v>6</v>
      </c>
      <c r="E16" s="43">
        <v>139</v>
      </c>
    </row>
    <row r="17" spans="3:5" ht="15.75" x14ac:dyDescent="0.25">
      <c r="C17" s="7">
        <v>8</v>
      </c>
      <c r="D17" s="8" t="s">
        <v>8</v>
      </c>
      <c r="E17" s="43">
        <v>379</v>
      </c>
    </row>
    <row r="18" spans="3:5" ht="15.75" x14ac:dyDescent="0.25">
      <c r="C18" s="7">
        <v>9</v>
      </c>
      <c r="D18" s="8" t="s">
        <v>11</v>
      </c>
      <c r="E18" s="43">
        <v>1566</v>
      </c>
    </row>
    <row r="19" spans="3:5" ht="15.75" x14ac:dyDescent="0.25">
      <c r="C19" s="7">
        <v>10</v>
      </c>
      <c r="D19" s="8" t="s">
        <v>9</v>
      </c>
      <c r="E19" s="43">
        <v>36</v>
      </c>
    </row>
    <row r="20" spans="3:5" ht="15.75" x14ac:dyDescent="0.25">
      <c r="C20" s="31"/>
      <c r="D20" s="30" t="s">
        <v>44</v>
      </c>
      <c r="E20" s="44">
        <f>SUM(E10:E19)</f>
        <v>6219</v>
      </c>
    </row>
  </sheetData>
  <mergeCells count="6">
    <mergeCell ref="C5:M5"/>
    <mergeCell ref="E7:G7"/>
    <mergeCell ref="D8:D9"/>
    <mergeCell ref="C8:C9"/>
    <mergeCell ref="E8:E9"/>
    <mergeCell ref="C6:F6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M41"/>
  <sheetViews>
    <sheetView tabSelected="1" zoomScaleNormal="100" workbookViewId="0">
      <selection activeCell="C7" sqref="C7"/>
    </sheetView>
  </sheetViews>
  <sheetFormatPr defaultRowHeight="15" x14ac:dyDescent="0.25"/>
  <cols>
    <col min="4" max="4" width="70.5703125" customWidth="1"/>
    <col min="5" max="5" width="13.85546875" customWidth="1"/>
    <col min="6" max="6" width="25.5703125" style="18" customWidth="1"/>
    <col min="7" max="7" width="17.140625" customWidth="1"/>
    <col min="8" max="8" width="12.140625" customWidth="1"/>
    <col min="11" max="11" width="3.7109375" customWidth="1"/>
    <col min="12" max="12" width="0.140625" customWidth="1"/>
    <col min="13" max="13" width="9.140625" hidden="1" customWidth="1"/>
  </cols>
  <sheetData>
    <row r="5" spans="3:13" x14ac:dyDescent="0.25">
      <c r="C5" s="51" t="s">
        <v>48</v>
      </c>
      <c r="D5" s="51"/>
      <c r="E5" s="51"/>
      <c r="F5" s="51"/>
      <c r="G5" s="51"/>
      <c r="H5" s="51"/>
      <c r="I5" s="51"/>
      <c r="J5" s="51"/>
      <c r="K5" s="51"/>
      <c r="L5" s="51"/>
      <c r="M5" s="51"/>
    </row>
    <row r="6" spans="3:13" x14ac:dyDescent="0.25">
      <c r="C6" s="51" t="s">
        <v>49</v>
      </c>
      <c r="D6" s="50"/>
      <c r="E6" s="50"/>
      <c r="F6" s="17"/>
      <c r="G6" s="5"/>
      <c r="H6" s="5"/>
      <c r="I6" s="5"/>
      <c r="J6" s="5"/>
      <c r="K6" s="5"/>
      <c r="L6" s="5"/>
      <c r="M6" s="5"/>
    </row>
    <row r="7" spans="3:13" x14ac:dyDescent="0.25">
      <c r="D7" s="6"/>
      <c r="E7" s="48"/>
      <c r="F7" s="49"/>
      <c r="G7" s="49"/>
      <c r="H7" s="6"/>
      <c r="I7" s="6"/>
    </row>
    <row r="8" spans="3:13" x14ac:dyDescent="0.25">
      <c r="C8" s="41" t="s">
        <v>0</v>
      </c>
      <c r="D8" s="42" t="s">
        <v>14</v>
      </c>
      <c r="E8" s="41" t="s">
        <v>2</v>
      </c>
      <c r="F8" s="47"/>
      <c r="G8" s="6"/>
      <c r="H8" s="6"/>
      <c r="I8" s="6"/>
    </row>
    <row r="9" spans="3:13" x14ac:dyDescent="0.25">
      <c r="C9" s="41"/>
      <c r="D9" s="42"/>
      <c r="E9" s="41"/>
    </row>
    <row r="10" spans="3:13" ht="15" customHeight="1" x14ac:dyDescent="0.25">
      <c r="C10" s="12" t="s">
        <v>15</v>
      </c>
      <c r="D10" s="16" t="s">
        <v>16</v>
      </c>
      <c r="E10" s="12"/>
    </row>
    <row r="11" spans="3:13" ht="18" customHeight="1" x14ac:dyDescent="0.25">
      <c r="C11" s="1">
        <v>1</v>
      </c>
      <c r="D11" s="32" t="s">
        <v>17</v>
      </c>
      <c r="E11" s="3">
        <v>225</v>
      </c>
      <c r="I11" s="6"/>
    </row>
    <row r="12" spans="3:13" ht="19.5" customHeight="1" x14ac:dyDescent="0.25">
      <c r="C12" s="1">
        <v>2</v>
      </c>
      <c r="D12" s="32" t="s">
        <v>18</v>
      </c>
      <c r="E12" s="3">
        <v>179</v>
      </c>
      <c r="I12" s="6"/>
    </row>
    <row r="13" spans="3:13" x14ac:dyDescent="0.25">
      <c r="C13" s="1">
        <v>3</v>
      </c>
      <c r="D13" s="32" t="s">
        <v>19</v>
      </c>
      <c r="E13" s="3">
        <v>2</v>
      </c>
      <c r="J13" s="6"/>
    </row>
    <row r="14" spans="3:13" ht="17.25" customHeight="1" x14ac:dyDescent="0.25">
      <c r="C14" s="1">
        <v>4</v>
      </c>
      <c r="D14" s="32" t="s">
        <v>20</v>
      </c>
      <c r="E14" s="3">
        <v>670</v>
      </c>
      <c r="J14" s="6"/>
    </row>
    <row r="15" spans="3:13" x14ac:dyDescent="0.25">
      <c r="C15" s="26"/>
      <c r="D15" s="22" t="s">
        <v>44</v>
      </c>
      <c r="E15" s="27">
        <f>SUM(E11:E14)</f>
        <v>1076</v>
      </c>
      <c r="J15" s="6"/>
    </row>
    <row r="16" spans="3:13" ht="15.75" x14ac:dyDescent="0.25">
      <c r="C16" s="10" t="s">
        <v>21</v>
      </c>
      <c r="D16" s="11" t="s">
        <v>22</v>
      </c>
      <c r="E16" s="9"/>
      <c r="J16" s="6"/>
    </row>
    <row r="17" spans="3:5" x14ac:dyDescent="0.25">
      <c r="C17" s="1">
        <v>1</v>
      </c>
      <c r="D17" s="32" t="s">
        <v>23</v>
      </c>
      <c r="E17" s="3">
        <v>94</v>
      </c>
    </row>
    <row r="18" spans="3:5" x14ac:dyDescent="0.25">
      <c r="C18" s="1">
        <v>2</v>
      </c>
      <c r="D18" s="32" t="s">
        <v>24</v>
      </c>
      <c r="E18" s="3">
        <v>3</v>
      </c>
    </row>
    <row r="19" spans="3:5" x14ac:dyDescent="0.25">
      <c r="C19" s="1">
        <v>3</v>
      </c>
      <c r="D19" s="32" t="s">
        <v>25</v>
      </c>
      <c r="E19" s="3" t="s">
        <v>13</v>
      </c>
    </row>
    <row r="20" spans="3:5" x14ac:dyDescent="0.25">
      <c r="C20" s="1">
        <v>4</v>
      </c>
      <c r="D20" s="32" t="s">
        <v>26</v>
      </c>
      <c r="E20" s="3">
        <v>26</v>
      </c>
    </row>
    <row r="21" spans="3:5" x14ac:dyDescent="0.25">
      <c r="C21" s="1">
        <v>5</v>
      </c>
      <c r="D21" s="32" t="s">
        <v>27</v>
      </c>
      <c r="E21" s="3">
        <v>3</v>
      </c>
    </row>
    <row r="22" spans="3:5" x14ac:dyDescent="0.25">
      <c r="C22" s="1">
        <v>6</v>
      </c>
      <c r="D22" s="32" t="s">
        <v>28</v>
      </c>
      <c r="E22" s="3">
        <v>52</v>
      </c>
    </row>
    <row r="23" spans="3:5" x14ac:dyDescent="0.25">
      <c r="C23" s="1">
        <v>7</v>
      </c>
      <c r="D23" s="32" t="s">
        <v>29</v>
      </c>
      <c r="E23" s="3">
        <v>10</v>
      </c>
    </row>
    <row r="24" spans="3:5" x14ac:dyDescent="0.25">
      <c r="C24" s="1">
        <v>8</v>
      </c>
      <c r="D24" s="33" t="s">
        <v>30</v>
      </c>
      <c r="E24" s="2">
        <v>48</v>
      </c>
    </row>
    <row r="25" spans="3:5" x14ac:dyDescent="0.25">
      <c r="C25" s="1">
        <v>9</v>
      </c>
      <c r="D25" s="33" t="s">
        <v>31</v>
      </c>
      <c r="E25" s="2">
        <v>18</v>
      </c>
    </row>
    <row r="26" spans="3:5" x14ac:dyDescent="0.25">
      <c r="C26" s="1">
        <v>10</v>
      </c>
      <c r="D26" s="33" t="s">
        <v>34</v>
      </c>
      <c r="E26" s="2">
        <v>33</v>
      </c>
    </row>
    <row r="27" spans="3:5" x14ac:dyDescent="0.25">
      <c r="C27" s="1">
        <v>11</v>
      </c>
      <c r="D27" s="33" t="s">
        <v>32</v>
      </c>
      <c r="E27" s="2">
        <v>34</v>
      </c>
    </row>
    <row r="28" spans="3:5" ht="15.75" x14ac:dyDescent="0.25">
      <c r="C28" s="7">
        <v>12</v>
      </c>
      <c r="D28" s="34" t="s">
        <v>33</v>
      </c>
      <c r="E28" s="2">
        <v>61</v>
      </c>
    </row>
    <row r="29" spans="3:5" ht="15.75" x14ac:dyDescent="0.25">
      <c r="C29" s="23"/>
      <c r="D29" s="24" t="s">
        <v>44</v>
      </c>
      <c r="E29" s="25">
        <f>SUM(E17:E28)</f>
        <v>382</v>
      </c>
    </row>
    <row r="30" spans="3:5" x14ac:dyDescent="0.25">
      <c r="C30" s="14" t="s">
        <v>35</v>
      </c>
      <c r="D30" s="15" t="s">
        <v>36</v>
      </c>
      <c r="E30" s="4"/>
    </row>
    <row r="31" spans="3:5" x14ac:dyDescent="0.25">
      <c r="C31" s="13">
        <v>1</v>
      </c>
      <c r="D31" s="33" t="s">
        <v>37</v>
      </c>
      <c r="E31" s="2">
        <v>140</v>
      </c>
    </row>
    <row r="32" spans="3:5" x14ac:dyDescent="0.25">
      <c r="C32" s="13">
        <v>2</v>
      </c>
      <c r="D32" s="33" t="s">
        <v>38</v>
      </c>
      <c r="E32" s="2">
        <v>950</v>
      </c>
    </row>
    <row r="33" spans="3:5" x14ac:dyDescent="0.25">
      <c r="C33" s="13">
        <v>3</v>
      </c>
      <c r="D33" s="33" t="s">
        <v>39</v>
      </c>
      <c r="E33" s="2">
        <v>1783</v>
      </c>
    </row>
    <row r="34" spans="3:5" x14ac:dyDescent="0.25">
      <c r="C34" s="13">
        <v>4</v>
      </c>
      <c r="D34" s="33" t="s">
        <v>40</v>
      </c>
      <c r="E34" s="2">
        <v>203</v>
      </c>
    </row>
    <row r="35" spans="3:5" x14ac:dyDescent="0.25">
      <c r="C35" s="13">
        <v>5</v>
      </c>
      <c r="D35" s="33" t="s">
        <v>41</v>
      </c>
      <c r="E35" s="2">
        <v>618</v>
      </c>
    </row>
    <row r="36" spans="3:5" x14ac:dyDescent="0.25">
      <c r="C36" s="13">
        <v>6</v>
      </c>
      <c r="D36" s="33" t="s">
        <v>42</v>
      </c>
      <c r="E36" s="2">
        <v>148</v>
      </c>
    </row>
    <row r="37" spans="3:5" x14ac:dyDescent="0.25">
      <c r="C37" s="13">
        <v>7</v>
      </c>
      <c r="D37" s="33" t="s">
        <v>43</v>
      </c>
      <c r="E37" s="2">
        <v>919</v>
      </c>
    </row>
    <row r="38" spans="3:5" x14ac:dyDescent="0.25">
      <c r="C38" s="21"/>
      <c r="D38" s="22" t="s">
        <v>44</v>
      </c>
      <c r="E38" s="20">
        <f>SUM(E31:E37)</f>
        <v>4761</v>
      </c>
    </row>
    <row r="39" spans="3:5" x14ac:dyDescent="0.25">
      <c r="C39" s="10"/>
      <c r="D39" s="19" t="s">
        <v>45</v>
      </c>
      <c r="E39" s="29">
        <f>SUM(E15,E29,E38)</f>
        <v>6219</v>
      </c>
    </row>
    <row r="40" spans="3:5" x14ac:dyDescent="0.25">
      <c r="D40" s="35"/>
      <c r="E40" s="28"/>
    </row>
    <row r="41" spans="3:5" x14ac:dyDescent="0.25">
      <c r="E41" s="6"/>
    </row>
  </sheetData>
  <mergeCells count="6">
    <mergeCell ref="C5:M5"/>
    <mergeCell ref="E7:G7"/>
    <mergeCell ref="C8:C9"/>
    <mergeCell ref="D8:D9"/>
    <mergeCell ref="E8:E9"/>
    <mergeCell ref="C6:E6"/>
  </mergeCells>
  <pageMargins left="0.7" right="0.7" top="0.75" bottom="0.75" header="0.3" footer="0.3"/>
  <pageSetup paperSize="258" scale="78" orientation="portrait" horizontalDpi="0" verticalDpi="0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PMDN Lokasi</vt:lpstr>
      <vt:lpstr>PMDN Sektor Usaha</vt:lpstr>
      <vt:lpstr>'PMDN Sektor Usaha'!Print_Area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cp:lastPrinted>2025-04-21T01:48:58Z</cp:lastPrinted>
  <dcterms:created xsi:type="dcterms:W3CDTF">2025-04-20T23:48:56Z</dcterms:created>
  <dcterms:modified xsi:type="dcterms:W3CDTF">2025-04-21T03:12:21Z</dcterms:modified>
</cp:coreProperties>
</file>