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ya\Downloads\"/>
    </mc:Choice>
  </mc:AlternateContent>
  <xr:revisionPtr revIDLastSave="0" documentId="13_ncr:1_{28980678-4DC9-47D1-87E8-C421AA09B094}" xr6:coauthVersionLast="47" xr6:coauthVersionMax="47" xr10:uidLastSave="{00000000-0000-0000-0000-000000000000}"/>
  <bookViews>
    <workbookView xWindow="-108" yWindow="-108" windowWidth="23256" windowHeight="14616" xr2:uid="{F9DDC479-CEB1-4307-AD08-31BED44038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4" i="1"/>
  <c r="E10" i="1"/>
  <c r="E7" i="1"/>
  <c r="E6" i="1"/>
  <c r="E5" i="1"/>
  <c r="E8" i="1"/>
  <c r="E13" i="1"/>
  <c r="E11" i="1"/>
  <c r="E12" i="1"/>
</calcChain>
</file>

<file path=xl/sharedStrings.xml><?xml version="1.0" encoding="utf-8"?>
<sst xmlns="http://schemas.openxmlformats.org/spreadsheetml/2006/main" count="38" uniqueCount="17">
  <si>
    <t>Daftar data</t>
  </si>
  <si>
    <t>Satuan</t>
  </si>
  <si>
    <t>%</t>
  </si>
  <si>
    <t>masyarakat yang mendapatkan pendidikan politik dan pengembangan etika serta budaya politik</t>
  </si>
  <si>
    <t>Prov/Kab/Kota</t>
  </si>
  <si>
    <t>Provinsi Kalimantan Timur</t>
  </si>
  <si>
    <t>Orang</t>
  </si>
  <si>
    <t>Kabupaten Paser</t>
  </si>
  <si>
    <t>Kabupaten Kutai Barat</t>
  </si>
  <si>
    <t>Kabupaten Kutai Kartanegara</t>
  </si>
  <si>
    <t>Kabupaten Kutai Timur</t>
  </si>
  <si>
    <t>Kabupaten Berau</t>
  </si>
  <si>
    <t>Kabupaten Penajam Paser Utara</t>
  </si>
  <si>
    <t>Kabupaten Mahakam Ulu</t>
  </si>
  <si>
    <t>Kota Balikpapan</t>
  </si>
  <si>
    <t>Kota Samarinda</t>
  </si>
  <si>
    <t>Kota Bontang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</si>
</sst>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6AC9-0868-49B6-B50E-E8FD18855677}">
  <dimension ref="A1:E13"/>
  <sheetViews>
    <sheetView tabSelected="1" topLeftCell="A4" workbookViewId="0">
      <selection activeCell="E10" sqref="E10"/>
    </sheetView>
  </sheetViews>
  <sheetFormatPr defaultRowHeight="14.4" x14ac:dyDescent="0.3"/>
  <cols>
    <col min="1" max="1" width="6.77734375" customWidth="1"/>
    <col min="2" max="2" width="24.109375" customWidth="1"/>
    <col min="3" max="3" width="33" customWidth="1"/>
  </cols>
  <sheetData>
    <row r="1" spans="1:5" x14ac:dyDescent="0.3">
      <c r="A1" s="2" t="s">
        <v>4</v>
      </c>
      <c r="B1" s="2"/>
      <c r="C1" t="s">
        <v>0</v>
      </c>
      <c r="D1" t="s">
        <v>1</v>
      </c>
      <c r="E1">
        <v>2024</v>
      </c>
    </row>
    <row r="2" spans="1:5" ht="43.2" x14ac:dyDescent="0.3">
      <c r="A2" s="3">
        <v>1</v>
      </c>
      <c r="B2" s="3"/>
      <c r="C2" s="1" t="s">
        <v>3</v>
      </c>
      <c r="D2" t="s">
        <v>2</v>
      </c>
      <c r="E2">
        <v>1.1599999999999999</v>
      </c>
    </row>
    <row r="3" spans="1:5" ht="43.2" x14ac:dyDescent="0.3">
      <c r="A3">
        <v>64</v>
      </c>
      <c r="B3" t="s">
        <v>5</v>
      </c>
      <c r="C3" s="1" t="s">
        <v>3</v>
      </c>
      <c r="D3" t="s">
        <v>6</v>
      </c>
      <c r="E3">
        <v>4184</v>
      </c>
    </row>
    <row r="4" spans="1:5" ht="43.2" x14ac:dyDescent="0.3">
      <c r="A4">
        <v>6401</v>
      </c>
      <c r="B4" t="s">
        <v>7</v>
      </c>
      <c r="C4" s="1" t="s">
        <v>3</v>
      </c>
      <c r="D4" t="s">
        <v>6</v>
      </c>
      <c r="E4">
        <f>1200+2069</f>
        <v>3269</v>
      </c>
    </row>
    <row r="5" spans="1:5" ht="43.2" x14ac:dyDescent="0.3">
      <c r="A5">
        <v>6402</v>
      </c>
      <c r="B5" t="s">
        <v>8</v>
      </c>
      <c r="C5" s="1" t="s">
        <v>3</v>
      </c>
      <c r="D5" t="s">
        <v>6</v>
      </c>
      <c r="E5">
        <f>240+1963</f>
        <v>2203</v>
      </c>
    </row>
    <row r="6" spans="1:5" ht="43.2" x14ac:dyDescent="0.3">
      <c r="A6">
        <v>6403</v>
      </c>
      <c r="B6" t="s">
        <v>9</v>
      </c>
      <c r="C6" s="1" t="s">
        <v>3</v>
      </c>
      <c r="D6" t="s">
        <v>6</v>
      </c>
      <c r="E6">
        <f>2289+3015</f>
        <v>5304</v>
      </c>
    </row>
    <row r="7" spans="1:5" ht="43.2" x14ac:dyDescent="0.3">
      <c r="A7">
        <v>6404</v>
      </c>
      <c r="B7" t="s">
        <v>10</v>
      </c>
      <c r="C7" s="1" t="s">
        <v>3</v>
      </c>
      <c r="D7" t="s">
        <v>6</v>
      </c>
      <c r="E7">
        <f>2470+2918</f>
        <v>5388</v>
      </c>
    </row>
    <row r="8" spans="1:5" ht="43.2" x14ac:dyDescent="0.3">
      <c r="A8">
        <v>6405</v>
      </c>
      <c r="B8" t="s">
        <v>11</v>
      </c>
      <c r="C8" s="1" t="s">
        <v>3</v>
      </c>
      <c r="D8" t="s">
        <v>6</v>
      </c>
      <c r="E8">
        <f>1550+12478</f>
        <v>14028</v>
      </c>
    </row>
    <row r="9" spans="1:5" ht="43.2" x14ac:dyDescent="0.3">
      <c r="A9">
        <v>6406</v>
      </c>
      <c r="B9" t="s">
        <v>12</v>
      </c>
      <c r="C9" s="1" t="s">
        <v>3</v>
      </c>
      <c r="D9" t="s">
        <v>6</v>
      </c>
      <c r="E9">
        <f>600+3051</f>
        <v>3651</v>
      </c>
    </row>
    <row r="10" spans="1:5" ht="43.2" x14ac:dyDescent="0.3">
      <c r="A10">
        <v>6407</v>
      </c>
      <c r="B10" t="s">
        <v>13</v>
      </c>
      <c r="C10" s="1" t="s">
        <v>3</v>
      </c>
      <c r="D10" t="s">
        <v>6</v>
      </c>
      <c r="E10">
        <f>99+90</f>
        <v>189</v>
      </c>
    </row>
    <row r="11" spans="1:5" ht="43.2" x14ac:dyDescent="0.3">
      <c r="A11">
        <v>6408</v>
      </c>
      <c r="B11" t="s">
        <v>14</v>
      </c>
      <c r="C11" s="1" t="s">
        <v>3</v>
      </c>
      <c r="D11" t="s">
        <v>6</v>
      </c>
      <c r="E11">
        <f>3435+9473</f>
        <v>12908</v>
      </c>
    </row>
    <row r="12" spans="1:5" ht="43.2" x14ac:dyDescent="0.3">
      <c r="A12">
        <v>6409</v>
      </c>
      <c r="B12" t="s">
        <v>15</v>
      </c>
      <c r="C12" s="1" t="s">
        <v>3</v>
      </c>
      <c r="D12" t="s">
        <v>6</v>
      </c>
      <c r="E12">
        <f>10783+10062</f>
        <v>20845</v>
      </c>
    </row>
    <row r="13" spans="1:5" ht="43.2" x14ac:dyDescent="0.3">
      <c r="A13">
        <v>6410</v>
      </c>
      <c r="B13" t="s">
        <v>16</v>
      </c>
      <c r="C13" s="1" t="s">
        <v>3</v>
      </c>
      <c r="D13" t="s">
        <v>6</v>
      </c>
      <c r="E13">
        <f>7097+5976</f>
        <v>13073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irayanti irayanti</dc:creator>
  <cp:lastModifiedBy>irayanti irayanti</cp:lastModifiedBy>
  <dcterms:created xsi:type="dcterms:W3CDTF">2025-10-30T01:59:11Z</dcterms:created>
  <dcterms:modified xsi:type="dcterms:W3CDTF">2025-10-30T02:25:29Z</dcterms:modified>
</cp:coreProperties>
</file>