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DATA KUNJUNGAN  WISATA UPLOUDAN  SATU DATA  11 MEI 2024\"/>
    </mc:Choice>
  </mc:AlternateContent>
  <xr:revisionPtr revIDLastSave="0" documentId="8_{55BC74F2-F6BA-4856-AD66-02E070B3DCFC}" xr6:coauthVersionLast="47" xr6:coauthVersionMax="47" xr10:uidLastSave="{00000000-0000-0000-0000-000000000000}"/>
  <bookViews>
    <workbookView xWindow="-108" yWindow="-108" windowWidth="23256" windowHeight="12456" xr2:uid="{C8EE1F02-12CE-43CF-88B0-2EC22CD553DA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1" l="1"/>
  <c r="L66" i="1"/>
  <c r="K66" i="1"/>
  <c r="J66" i="1"/>
  <c r="I66" i="1"/>
  <c r="H66" i="1"/>
  <c r="G66" i="1"/>
  <c r="F66" i="1"/>
  <c r="E66" i="1"/>
  <c r="D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6" i="1" s="1"/>
</calcChain>
</file>

<file path=xl/sharedStrings.xml><?xml version="1.0" encoding="utf-8"?>
<sst xmlns="http://schemas.openxmlformats.org/spreadsheetml/2006/main" count="82" uniqueCount="78">
  <si>
    <t>TAHUN 2024</t>
  </si>
  <si>
    <t>NO</t>
  </si>
  <si>
    <t>ASAL NEGARA</t>
  </si>
  <si>
    <t>KABUPATEN / KOTA</t>
  </si>
  <si>
    <t>JUMLAH</t>
  </si>
  <si>
    <t>BPN</t>
  </si>
  <si>
    <t>SMR</t>
  </si>
  <si>
    <t>BTG</t>
  </si>
  <si>
    <t>PASER</t>
  </si>
  <si>
    <t>PPU</t>
  </si>
  <si>
    <t>KUKAR</t>
  </si>
  <si>
    <t>KUTIM</t>
  </si>
  <si>
    <t>KUBAR</t>
  </si>
  <si>
    <t>MAHULU</t>
  </si>
  <si>
    <t>BERAU</t>
  </si>
  <si>
    <t>A</t>
  </si>
  <si>
    <t>BENUA AMERIKA</t>
  </si>
  <si>
    <t>Amerika Serikat</t>
  </si>
  <si>
    <t>Canada</t>
  </si>
  <si>
    <t>B</t>
  </si>
  <si>
    <t>BENUA AUSTRALIA</t>
  </si>
  <si>
    <t>Australia</t>
  </si>
  <si>
    <t>C</t>
  </si>
  <si>
    <t>BENUA EROPA</t>
  </si>
  <si>
    <t>Inggris</t>
  </si>
  <si>
    <t>Perancis</t>
  </si>
  <si>
    <t>Cheko</t>
  </si>
  <si>
    <t>Belanda / Dutch</t>
  </si>
  <si>
    <t>Swiss / switzerland</t>
  </si>
  <si>
    <t>Finlandia</t>
  </si>
  <si>
    <t>German</t>
  </si>
  <si>
    <t>Hungaria</t>
  </si>
  <si>
    <t>Polandia</t>
  </si>
  <si>
    <t>Slovakia</t>
  </si>
  <si>
    <t>Spanyol</t>
  </si>
  <si>
    <t>Swedia</t>
  </si>
  <si>
    <t>Belgia</t>
  </si>
  <si>
    <t>Italia</t>
  </si>
  <si>
    <t>Republik Ceko</t>
  </si>
  <si>
    <t>Austria</t>
  </si>
  <si>
    <t>Estonia</t>
  </si>
  <si>
    <t>Norwegia</t>
  </si>
  <si>
    <t>Rusia</t>
  </si>
  <si>
    <t>Republik Siprus</t>
  </si>
  <si>
    <t>Irlandia</t>
  </si>
  <si>
    <t>Slovenia</t>
  </si>
  <si>
    <t>Ukraina</t>
  </si>
  <si>
    <t>Kroasia</t>
  </si>
  <si>
    <t>Denmark</t>
  </si>
  <si>
    <t>Lithuania</t>
  </si>
  <si>
    <t>Turki</t>
  </si>
  <si>
    <t>Portugal</t>
  </si>
  <si>
    <t>Kazakhstan</t>
  </si>
  <si>
    <t>D</t>
  </si>
  <si>
    <t>BENUA ASIA</t>
  </si>
  <si>
    <t>korea</t>
  </si>
  <si>
    <t>Palestina</t>
  </si>
  <si>
    <t>Jepang</t>
  </si>
  <si>
    <t>Thailand</t>
  </si>
  <si>
    <t>Brunei Darusalam</t>
  </si>
  <si>
    <t>Mongolia</t>
  </si>
  <si>
    <t>China</t>
  </si>
  <si>
    <t>Pakistan</t>
  </si>
  <si>
    <t>Malaysia</t>
  </si>
  <si>
    <t>Taiwan</t>
  </si>
  <si>
    <t>Sri Langka</t>
  </si>
  <si>
    <t>India</t>
  </si>
  <si>
    <t>Kazakhstan / Pakistan</t>
  </si>
  <si>
    <t>Vietnam</t>
  </si>
  <si>
    <t>Philiphina</t>
  </si>
  <si>
    <t>Singapore</t>
  </si>
  <si>
    <t>E</t>
  </si>
  <si>
    <t>BENUA AFRIKA</t>
  </si>
  <si>
    <t>Afrika Selatan</t>
  </si>
  <si>
    <t>F</t>
  </si>
  <si>
    <t>BENUA OSEANIA</t>
  </si>
  <si>
    <t>New Zealand</t>
  </si>
  <si>
    <t xml:space="preserve">JUMLAH  WISATAWAN MANCANEGARA PERKEBANGSAAN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</si>
</sst>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left" indent="1"/>
    </xf>
    <xf numFmtId="0" fontId="5" fillId="0" borderId="19" xfId="0" applyFont="1" applyBorder="1" applyAlignment="1">
      <alignment horizontal="left" indent="1"/>
    </xf>
    <xf numFmtId="165" fontId="5" fillId="0" borderId="20" xfId="1" applyNumberFormat="1" applyFont="1" applyBorder="1" applyAlignment="1"/>
    <xf numFmtId="165" fontId="5" fillId="0" borderId="21" xfId="1" applyNumberFormat="1" applyFont="1" applyBorder="1" applyAlignment="1"/>
    <xf numFmtId="165" fontId="5" fillId="3" borderId="21" xfId="1" applyNumberFormat="1" applyFont="1" applyFill="1" applyBorder="1" applyAlignment="1"/>
    <xf numFmtId="165" fontId="5" fillId="0" borderId="22" xfId="1" applyNumberFormat="1" applyFont="1" applyBorder="1" applyAlignment="1"/>
    <xf numFmtId="165" fontId="5" fillId="0" borderId="23" xfId="1" applyNumberFormat="1" applyFont="1" applyBorder="1" applyAlignment="1"/>
    <xf numFmtId="0" fontId="5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left" indent="1"/>
    </xf>
    <xf numFmtId="0" fontId="5" fillId="0" borderId="25" xfId="0" applyFont="1" applyBorder="1" applyAlignment="1">
      <alignment horizontal="left" indent="1"/>
    </xf>
    <xf numFmtId="165" fontId="5" fillId="0" borderId="26" xfId="1" applyNumberFormat="1" applyFont="1" applyBorder="1" applyAlignment="1"/>
    <xf numFmtId="165" fontId="5" fillId="0" borderId="27" xfId="1" applyNumberFormat="1" applyFont="1" applyBorder="1" applyAlignment="1"/>
    <xf numFmtId="165" fontId="5" fillId="0" borderId="28" xfId="1" applyNumberFormat="1" applyFont="1" applyBorder="1" applyAlignment="1"/>
    <xf numFmtId="165" fontId="5" fillId="0" borderId="29" xfId="1" applyNumberFormat="1" applyFont="1" applyBorder="1" applyAlignment="1"/>
    <xf numFmtId="0" fontId="3" fillId="2" borderId="3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165" fontId="0" fillId="2" borderId="30" xfId="1" applyNumberFormat="1" applyFont="1" applyFill="1" applyBorder="1" applyAlignment="1"/>
    <xf numFmtId="165" fontId="0" fillId="2" borderId="32" xfId="1" applyNumberFormat="1" applyFont="1" applyFill="1" applyBorder="1" applyAlignment="1"/>
    <xf numFmtId="165" fontId="0" fillId="2" borderId="33" xfId="1" applyNumberFormat="1" applyFont="1" applyFill="1" applyBorder="1" applyAlignment="1"/>
    <xf numFmtId="0" fontId="5" fillId="0" borderId="30" xfId="0" applyFont="1" applyBorder="1" applyAlignment="1">
      <alignment horizontal="left" indent="1"/>
    </xf>
    <xf numFmtId="0" fontId="5" fillId="0" borderId="31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165" fontId="5" fillId="0" borderId="35" xfId="1" applyNumberFormat="1" applyFont="1" applyBorder="1" applyAlignment="1"/>
    <xf numFmtId="165" fontId="5" fillId="0" borderId="36" xfId="1" applyNumberFormat="1" applyFont="1" applyBorder="1" applyAlignment="1"/>
    <xf numFmtId="165" fontId="5" fillId="3" borderId="36" xfId="1" applyNumberFormat="1" applyFont="1" applyFill="1" applyBorder="1" applyAlignment="1"/>
    <xf numFmtId="165" fontId="5" fillId="0" borderId="37" xfId="1" applyNumberFormat="1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39" xfId="0" applyFont="1" applyBorder="1" applyAlignment="1">
      <alignment horizontal="left" indent="1"/>
    </xf>
    <xf numFmtId="165" fontId="5" fillId="3" borderId="27" xfId="1" applyNumberFormat="1" applyFont="1" applyFill="1" applyBorder="1" applyAlignment="1"/>
    <xf numFmtId="165" fontId="5" fillId="0" borderId="40" xfId="1" applyNumberFormat="1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39" xfId="0" applyFont="1" applyBorder="1" applyAlignment="1">
      <alignment horizontal="left" indent="1"/>
    </xf>
    <xf numFmtId="0" fontId="5" fillId="4" borderId="38" xfId="0" applyFont="1" applyFill="1" applyBorder="1" applyAlignment="1">
      <alignment horizontal="left" indent="1"/>
    </xf>
    <xf numFmtId="0" fontId="5" fillId="4" borderId="39" xfId="0" applyFont="1" applyFill="1" applyBorder="1" applyAlignment="1">
      <alignment horizontal="left" indent="1"/>
    </xf>
    <xf numFmtId="165" fontId="5" fillId="4" borderId="26" xfId="1" applyNumberFormat="1" applyFont="1" applyFill="1" applyBorder="1" applyAlignment="1"/>
    <xf numFmtId="165" fontId="5" fillId="4" borderId="27" xfId="1" applyNumberFormat="1" applyFont="1" applyFill="1" applyBorder="1" applyAlignment="1"/>
    <xf numFmtId="165" fontId="5" fillId="4" borderId="28" xfId="1" applyNumberFormat="1" applyFont="1" applyFill="1" applyBorder="1" applyAlignment="1"/>
    <xf numFmtId="165" fontId="5" fillId="4" borderId="40" xfId="1" applyNumberFormat="1" applyFont="1" applyFill="1" applyBorder="1" applyAlignment="1"/>
    <xf numFmtId="165" fontId="5" fillId="4" borderId="41" xfId="1" applyNumberFormat="1" applyFont="1" applyFill="1" applyBorder="1" applyAlignment="1"/>
    <xf numFmtId="165" fontId="5" fillId="4" borderId="42" xfId="1" applyNumberFormat="1" applyFont="1" applyFill="1" applyBorder="1" applyAlignment="1"/>
    <xf numFmtId="165" fontId="5" fillId="4" borderId="43" xfId="1" applyNumberFormat="1" applyFont="1" applyFill="1" applyBorder="1" applyAlignment="1"/>
    <xf numFmtId="165" fontId="5" fillId="0" borderId="44" xfId="1" applyNumberFormat="1" applyFont="1" applyBorder="1" applyAlignment="1"/>
    <xf numFmtId="0" fontId="5" fillId="0" borderId="38" xfId="0" applyFont="1" applyBorder="1" applyAlignment="1">
      <alignment horizontal="center"/>
    </xf>
    <xf numFmtId="165" fontId="5" fillId="0" borderId="45" xfId="1" applyNumberFormat="1" applyFont="1" applyBorder="1" applyAlignment="1"/>
    <xf numFmtId="165" fontId="5" fillId="0" borderId="42" xfId="1" applyNumberFormat="1" applyFont="1" applyBorder="1" applyAlignment="1"/>
    <xf numFmtId="0" fontId="5" fillId="0" borderId="26" xfId="0" applyFont="1" applyBorder="1" applyAlignment="1">
      <alignment horizontal="left" indent="1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165" fontId="5" fillId="0" borderId="41" xfId="1" applyNumberFormat="1" applyFont="1" applyBorder="1" applyAlignment="1"/>
    <xf numFmtId="165" fontId="5" fillId="0" borderId="43" xfId="1" applyNumberFormat="1" applyFont="1" applyBorder="1" applyAlignment="1"/>
    <xf numFmtId="165" fontId="5" fillId="0" borderId="0" xfId="1" applyNumberFormat="1" applyFont="1" applyBorder="1" applyAlignment="1"/>
    <xf numFmtId="0" fontId="5" fillId="0" borderId="46" xfId="0" applyFont="1" applyBorder="1" applyAlignment="1">
      <alignment horizontal="left" indent="1"/>
    </xf>
    <xf numFmtId="0" fontId="5" fillId="0" borderId="47" xfId="0" applyFont="1" applyBorder="1" applyAlignment="1">
      <alignment horizontal="left" indent="1"/>
    </xf>
    <xf numFmtId="0" fontId="7" fillId="2" borderId="30" xfId="0" applyFont="1" applyFill="1" applyBorder="1" applyAlignment="1">
      <alignment horizontal="center"/>
    </xf>
    <xf numFmtId="165" fontId="5" fillId="3" borderId="42" xfId="1" applyNumberFormat="1" applyFont="1" applyFill="1" applyBorder="1" applyAlignment="1"/>
    <xf numFmtId="0" fontId="4" fillId="2" borderId="30" xfId="0" applyFont="1" applyFill="1" applyBorder="1" applyAlignment="1">
      <alignment horizontal="center"/>
    </xf>
    <xf numFmtId="0" fontId="5" fillId="0" borderId="48" xfId="0" applyFont="1" applyBorder="1" applyAlignment="1">
      <alignment horizontal="left" indent="1"/>
    </xf>
    <xf numFmtId="0" fontId="5" fillId="0" borderId="49" xfId="0" applyFont="1" applyBorder="1" applyAlignment="1">
      <alignment horizontal="left" indent="1"/>
    </xf>
    <xf numFmtId="0" fontId="4" fillId="0" borderId="3" xfId="0" applyFont="1" applyBorder="1" applyAlignment="1">
      <alignment horizontal="right" indent="1"/>
    </xf>
    <xf numFmtId="0" fontId="4" fillId="0" borderId="4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165" fontId="4" fillId="0" borderId="50" xfId="1" applyNumberFormat="1" applyFont="1" applyBorder="1" applyAlignment="1"/>
  </cellXfs>
  <cellStyles count="2">
    <cellStyle name="K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21</xdr:row>
      <xdr:rowOff>144780</xdr:rowOff>
    </xdr:from>
    <xdr:to>
      <xdr:col>9</xdr:col>
      <xdr:colOff>175260</xdr:colOff>
      <xdr:row>39</xdr:row>
      <xdr:rowOff>165735</xdr:rowOff>
    </xdr:to>
    <xdr:sp macro="" textlink="">
      <xdr:nvSpPr>
        <xdr:cNvPr id="2" name="Rectangle 22">
          <a:extLst>
            <a:ext uri="{FF2B5EF4-FFF2-40B4-BE49-F238E27FC236}">
              <a16:creationId xmlns:a16="http://schemas.microsoft.com/office/drawing/2014/main" id="{C9BC75E1-8552-4B7B-A371-DF7582586AA4}"/>
            </a:ext>
          </a:extLst>
        </xdr:cNvPr>
        <xdr:cNvSpPr/>
      </xdr:nvSpPr>
      <xdr:spPr>
        <a:xfrm>
          <a:off x="4130040" y="4008120"/>
          <a:ext cx="2819400" cy="3312795"/>
        </a:xfrm>
        <a:prstGeom prst="rect">
          <a:avLst/>
        </a:prstGeom>
        <a:blipFill>
          <a:blip xmlns:r="http://schemas.openxmlformats.org/officeDocument/2006/relationships" r:embed="rId1">
            <a:alphaModFix amt="38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rightnessContrast bright="-1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8272-ECA5-400B-8433-A0387318CDB7}">
  <dimension ref="A2:N67"/>
  <sheetViews>
    <sheetView tabSelected="1" workbookViewId="0">
      <selection activeCell="A2" sqref="A2:N2"/>
    </sheetView>
  </sheetViews>
  <sheetFormatPr defaultRowHeight="14.4" x14ac:dyDescent="0.3"/>
  <sheetData>
    <row r="2" spans="1:14" ht="17.399999999999999" x14ac:dyDescent="0.3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7.399999999999999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thickBot="1" x14ac:dyDescent="0.35"/>
    <row r="5" spans="1:14" ht="15.6" thickTop="1" thickBot="1" x14ac:dyDescent="0.35">
      <c r="A5" s="2" t="s">
        <v>1</v>
      </c>
      <c r="B5" s="2" t="s">
        <v>2</v>
      </c>
      <c r="C5" s="3"/>
      <c r="D5" s="4" t="s">
        <v>3</v>
      </c>
      <c r="E5" s="5"/>
      <c r="F5" s="5"/>
      <c r="G5" s="5"/>
      <c r="H5" s="5"/>
      <c r="I5" s="5"/>
      <c r="J5" s="5"/>
      <c r="K5" s="5"/>
      <c r="L5" s="5"/>
      <c r="M5" s="6"/>
      <c r="N5" s="7" t="s">
        <v>4</v>
      </c>
    </row>
    <row r="6" spans="1:14" ht="15.6" thickTop="1" thickBot="1" x14ac:dyDescent="0.35">
      <c r="A6" s="8"/>
      <c r="B6" s="8"/>
      <c r="C6" s="9"/>
      <c r="D6" s="10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2" t="s">
        <v>13</v>
      </c>
      <c r="M6" s="13" t="s">
        <v>14</v>
      </c>
      <c r="N6" s="14"/>
    </row>
    <row r="7" spans="1:14" ht="16.8" thickTop="1" thickBot="1" x14ac:dyDescent="0.35">
      <c r="A7" s="15" t="s">
        <v>15</v>
      </c>
      <c r="B7" s="16" t="s">
        <v>16</v>
      </c>
      <c r="C7" s="17"/>
      <c r="D7" s="18"/>
      <c r="E7" s="19"/>
      <c r="F7" s="19"/>
      <c r="G7" s="19"/>
      <c r="H7" s="19"/>
      <c r="I7" s="19"/>
      <c r="J7" s="19"/>
      <c r="K7" s="19"/>
      <c r="L7" s="20"/>
      <c r="M7" s="19"/>
      <c r="N7" s="21"/>
    </row>
    <row r="8" spans="1:14" x14ac:dyDescent="0.3">
      <c r="A8" s="22">
        <v>1</v>
      </c>
      <c r="B8" s="23" t="s">
        <v>17</v>
      </c>
      <c r="C8" s="24"/>
      <c r="D8" s="25"/>
      <c r="E8" s="26"/>
      <c r="F8" s="26"/>
      <c r="G8" s="26"/>
      <c r="H8" s="26"/>
      <c r="I8" s="27">
        <v>340</v>
      </c>
      <c r="J8" s="26"/>
      <c r="K8" s="26"/>
      <c r="L8" s="26"/>
      <c r="M8" s="28">
        <v>140</v>
      </c>
      <c r="N8" s="29">
        <f>SUM(D8:M8)</f>
        <v>480</v>
      </c>
    </row>
    <row r="9" spans="1:14" ht="15" thickBot="1" x14ac:dyDescent="0.35">
      <c r="A9" s="30">
        <v>2</v>
      </c>
      <c r="B9" s="31" t="s">
        <v>18</v>
      </c>
      <c r="C9" s="32"/>
      <c r="D9" s="33"/>
      <c r="E9" s="34"/>
      <c r="F9" s="34"/>
      <c r="G9" s="34"/>
      <c r="H9" s="34"/>
      <c r="I9" s="34">
        <v>24</v>
      </c>
      <c r="J9" s="34"/>
      <c r="K9" s="34"/>
      <c r="L9" s="34"/>
      <c r="M9" s="35"/>
      <c r="N9" s="36">
        <f t="shared" ref="N9:N65" si="0">SUM(D9:M9)</f>
        <v>24</v>
      </c>
    </row>
    <row r="10" spans="1:14" ht="16.2" thickBot="1" x14ac:dyDescent="0.35">
      <c r="A10" s="37" t="s">
        <v>19</v>
      </c>
      <c r="B10" s="38" t="s">
        <v>20</v>
      </c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>
        <f t="shared" si="0"/>
        <v>0</v>
      </c>
    </row>
    <row r="11" spans="1:14" ht="15" thickBot="1" x14ac:dyDescent="0.35">
      <c r="A11" s="22">
        <v>3</v>
      </c>
      <c r="B11" s="43" t="s">
        <v>21</v>
      </c>
      <c r="C11" s="44"/>
      <c r="D11" s="25"/>
      <c r="E11" s="26"/>
      <c r="F11" s="26"/>
      <c r="G11" s="26"/>
      <c r="H11" s="26"/>
      <c r="I11" s="27">
        <v>475</v>
      </c>
      <c r="J11" s="26"/>
      <c r="K11" s="26"/>
      <c r="L11" s="26"/>
      <c r="M11" s="28">
        <v>145</v>
      </c>
      <c r="N11" s="29">
        <f t="shared" si="0"/>
        <v>620</v>
      </c>
    </row>
    <row r="12" spans="1:14" ht="16.2" thickBot="1" x14ac:dyDescent="0.35">
      <c r="A12" s="37" t="s">
        <v>22</v>
      </c>
      <c r="B12" s="38" t="s">
        <v>23</v>
      </c>
      <c r="C12" s="39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2">
        <f t="shared" si="0"/>
        <v>0</v>
      </c>
    </row>
    <row r="13" spans="1:14" x14ac:dyDescent="0.3">
      <c r="A13" s="45">
        <v>4</v>
      </c>
      <c r="B13" s="23" t="s">
        <v>24</v>
      </c>
      <c r="C13" s="24"/>
      <c r="D13" s="46"/>
      <c r="E13" s="47"/>
      <c r="F13" s="47"/>
      <c r="G13" s="47"/>
      <c r="H13" s="47"/>
      <c r="I13" s="48">
        <v>347</v>
      </c>
      <c r="J13" s="47"/>
      <c r="K13" s="47"/>
      <c r="L13" s="47"/>
      <c r="M13" s="49">
        <v>51</v>
      </c>
      <c r="N13" s="29">
        <f t="shared" si="0"/>
        <v>398</v>
      </c>
    </row>
    <row r="14" spans="1:14" x14ac:dyDescent="0.3">
      <c r="A14" s="45">
        <v>5</v>
      </c>
      <c r="B14" s="50" t="s">
        <v>25</v>
      </c>
      <c r="C14" s="51"/>
      <c r="D14" s="33"/>
      <c r="E14" s="34"/>
      <c r="F14" s="34"/>
      <c r="G14" s="34"/>
      <c r="H14" s="34"/>
      <c r="I14" s="52">
        <v>183</v>
      </c>
      <c r="J14" s="34"/>
      <c r="K14" s="34"/>
      <c r="L14" s="34"/>
      <c r="M14" s="35">
        <v>66</v>
      </c>
      <c r="N14" s="53">
        <f t="shared" si="0"/>
        <v>249</v>
      </c>
    </row>
    <row r="15" spans="1:14" x14ac:dyDescent="0.3">
      <c r="A15" s="45">
        <v>6</v>
      </c>
      <c r="B15" s="50" t="s">
        <v>26</v>
      </c>
      <c r="C15" s="51"/>
      <c r="D15" s="33"/>
      <c r="E15" s="34"/>
      <c r="F15" s="34"/>
      <c r="G15" s="34"/>
      <c r="H15" s="34"/>
      <c r="I15" s="52">
        <v>4</v>
      </c>
      <c r="J15" s="34"/>
      <c r="K15" s="34"/>
      <c r="L15" s="34"/>
      <c r="M15" s="35">
        <v>11</v>
      </c>
      <c r="N15" s="53">
        <f t="shared" si="0"/>
        <v>15</v>
      </c>
    </row>
    <row r="16" spans="1:14" x14ac:dyDescent="0.3">
      <c r="A16" s="45">
        <v>7</v>
      </c>
      <c r="B16" s="50" t="s">
        <v>27</v>
      </c>
      <c r="C16" s="51"/>
      <c r="D16" s="33"/>
      <c r="E16" s="34"/>
      <c r="F16" s="34"/>
      <c r="G16" s="34"/>
      <c r="H16" s="34"/>
      <c r="I16" s="52">
        <v>442</v>
      </c>
      <c r="J16" s="34"/>
      <c r="K16" s="34"/>
      <c r="L16" s="34"/>
      <c r="M16" s="35">
        <v>132</v>
      </c>
      <c r="N16" s="53">
        <f t="shared" si="0"/>
        <v>574</v>
      </c>
    </row>
    <row r="17" spans="1:14" x14ac:dyDescent="0.3">
      <c r="A17" s="45">
        <v>8</v>
      </c>
      <c r="B17" s="50" t="s">
        <v>28</v>
      </c>
      <c r="C17" s="51"/>
      <c r="D17" s="33"/>
      <c r="E17" s="34"/>
      <c r="F17" s="34"/>
      <c r="G17" s="34"/>
      <c r="H17" s="34"/>
      <c r="I17" s="52">
        <v>131</v>
      </c>
      <c r="J17" s="34"/>
      <c r="K17" s="34"/>
      <c r="L17" s="34"/>
      <c r="M17" s="35">
        <v>85</v>
      </c>
      <c r="N17" s="53">
        <f t="shared" si="0"/>
        <v>216</v>
      </c>
    </row>
    <row r="18" spans="1:14" x14ac:dyDescent="0.3">
      <c r="A18" s="45">
        <v>9</v>
      </c>
      <c r="B18" s="50" t="s">
        <v>29</v>
      </c>
      <c r="C18" s="51"/>
      <c r="D18" s="33"/>
      <c r="E18" s="34"/>
      <c r="F18" s="34"/>
      <c r="G18" s="34"/>
      <c r="H18" s="34"/>
      <c r="I18" s="52">
        <v>3</v>
      </c>
      <c r="J18" s="34"/>
      <c r="K18" s="34"/>
      <c r="L18" s="34"/>
      <c r="M18" s="35"/>
      <c r="N18" s="53">
        <f t="shared" si="0"/>
        <v>3</v>
      </c>
    </row>
    <row r="19" spans="1:14" x14ac:dyDescent="0.3">
      <c r="A19" s="45">
        <v>10</v>
      </c>
      <c r="B19" s="50" t="s">
        <v>30</v>
      </c>
      <c r="C19" s="51"/>
      <c r="D19" s="33"/>
      <c r="E19" s="34"/>
      <c r="F19" s="34"/>
      <c r="G19" s="34"/>
      <c r="H19" s="34"/>
      <c r="I19" s="52">
        <v>374</v>
      </c>
      <c r="J19" s="34"/>
      <c r="K19" s="34"/>
      <c r="L19" s="34"/>
      <c r="M19" s="35">
        <v>176</v>
      </c>
      <c r="N19" s="53">
        <f t="shared" si="0"/>
        <v>550</v>
      </c>
    </row>
    <row r="20" spans="1:14" x14ac:dyDescent="0.3">
      <c r="A20" s="45">
        <v>11</v>
      </c>
      <c r="B20" s="50" t="s">
        <v>31</v>
      </c>
      <c r="C20" s="51"/>
      <c r="D20" s="33"/>
      <c r="E20" s="34"/>
      <c r="F20" s="34"/>
      <c r="G20" s="34"/>
      <c r="H20" s="34"/>
      <c r="I20" s="52">
        <v>1</v>
      </c>
      <c r="J20" s="34"/>
      <c r="K20" s="34"/>
      <c r="L20" s="34"/>
      <c r="M20" s="35"/>
      <c r="N20" s="53">
        <f t="shared" si="0"/>
        <v>1</v>
      </c>
    </row>
    <row r="21" spans="1:14" x14ac:dyDescent="0.3">
      <c r="A21" s="45">
        <v>12</v>
      </c>
      <c r="B21" s="50" t="s">
        <v>32</v>
      </c>
      <c r="C21" s="51"/>
      <c r="D21" s="33"/>
      <c r="E21" s="34"/>
      <c r="F21" s="34"/>
      <c r="G21" s="34"/>
      <c r="H21" s="34"/>
      <c r="I21" s="52">
        <v>226</v>
      </c>
      <c r="J21" s="34"/>
      <c r="K21" s="34"/>
      <c r="L21" s="34"/>
      <c r="M21" s="35">
        <v>5</v>
      </c>
      <c r="N21" s="53">
        <f t="shared" si="0"/>
        <v>231</v>
      </c>
    </row>
    <row r="22" spans="1:14" x14ac:dyDescent="0.3">
      <c r="A22" s="45">
        <v>13</v>
      </c>
      <c r="B22" s="50" t="s">
        <v>33</v>
      </c>
      <c r="C22" s="51"/>
      <c r="D22" s="33"/>
      <c r="E22" s="34"/>
      <c r="F22" s="34"/>
      <c r="G22" s="34"/>
      <c r="H22" s="34"/>
      <c r="I22" s="52">
        <v>7</v>
      </c>
      <c r="J22" s="34"/>
      <c r="K22" s="34"/>
      <c r="L22" s="34"/>
      <c r="M22" s="35">
        <v>3</v>
      </c>
      <c r="N22" s="53">
        <f t="shared" si="0"/>
        <v>10</v>
      </c>
    </row>
    <row r="23" spans="1:14" x14ac:dyDescent="0.3">
      <c r="A23" s="45">
        <v>14</v>
      </c>
      <c r="B23" s="50" t="s">
        <v>34</v>
      </c>
      <c r="C23" s="51"/>
      <c r="D23" s="33"/>
      <c r="E23" s="34"/>
      <c r="F23" s="34"/>
      <c r="G23" s="34"/>
      <c r="H23" s="34"/>
      <c r="I23" s="52">
        <v>135</v>
      </c>
      <c r="J23" s="34"/>
      <c r="K23" s="34"/>
      <c r="L23" s="34"/>
      <c r="M23" s="35">
        <v>93</v>
      </c>
      <c r="N23" s="53">
        <f t="shared" si="0"/>
        <v>228</v>
      </c>
    </row>
    <row r="24" spans="1:14" x14ac:dyDescent="0.3">
      <c r="A24" s="45">
        <v>15</v>
      </c>
      <c r="B24" s="50" t="s">
        <v>35</v>
      </c>
      <c r="C24" s="51"/>
      <c r="D24" s="33"/>
      <c r="E24" s="34"/>
      <c r="F24" s="34"/>
      <c r="G24" s="34"/>
      <c r="H24" s="34"/>
      <c r="I24" s="52">
        <v>16</v>
      </c>
      <c r="J24" s="34"/>
      <c r="K24" s="34"/>
      <c r="L24" s="34"/>
      <c r="M24" s="35">
        <v>14</v>
      </c>
      <c r="N24" s="53">
        <f t="shared" si="0"/>
        <v>30</v>
      </c>
    </row>
    <row r="25" spans="1:14" x14ac:dyDescent="0.3">
      <c r="A25" s="45">
        <v>16</v>
      </c>
      <c r="B25" s="50" t="s">
        <v>36</v>
      </c>
      <c r="C25" s="51"/>
      <c r="D25" s="33"/>
      <c r="E25" s="34"/>
      <c r="F25" s="34"/>
      <c r="G25" s="34"/>
      <c r="H25" s="34"/>
      <c r="I25" s="52">
        <v>160</v>
      </c>
      <c r="J25" s="34"/>
      <c r="K25" s="34"/>
      <c r="L25" s="34"/>
      <c r="M25" s="35">
        <v>28</v>
      </c>
      <c r="N25" s="53">
        <f t="shared" si="0"/>
        <v>188</v>
      </c>
    </row>
    <row r="26" spans="1:14" x14ac:dyDescent="0.3">
      <c r="A26" s="45">
        <v>17</v>
      </c>
      <c r="B26" s="50" t="s">
        <v>37</v>
      </c>
      <c r="C26" s="51"/>
      <c r="D26" s="33"/>
      <c r="E26" s="34"/>
      <c r="F26" s="34"/>
      <c r="G26" s="34"/>
      <c r="H26" s="34"/>
      <c r="I26" s="52">
        <v>220</v>
      </c>
      <c r="J26" s="34"/>
      <c r="K26" s="34"/>
      <c r="L26" s="34"/>
      <c r="M26" s="35">
        <v>190</v>
      </c>
      <c r="N26" s="53">
        <f t="shared" si="0"/>
        <v>410</v>
      </c>
    </row>
    <row r="27" spans="1:14" x14ac:dyDescent="0.3">
      <c r="A27" s="45">
        <v>18</v>
      </c>
      <c r="B27" s="54" t="s">
        <v>38</v>
      </c>
      <c r="C27" s="55"/>
      <c r="D27" s="33"/>
      <c r="E27" s="34"/>
      <c r="F27" s="34"/>
      <c r="G27" s="34"/>
      <c r="H27" s="34"/>
      <c r="I27" s="34">
        <v>11</v>
      </c>
      <c r="J27" s="34"/>
      <c r="K27" s="34"/>
      <c r="L27" s="34"/>
      <c r="M27" s="35">
        <v>3</v>
      </c>
      <c r="N27" s="53">
        <f t="shared" si="0"/>
        <v>14</v>
      </c>
    </row>
    <row r="28" spans="1:14" x14ac:dyDescent="0.3">
      <c r="A28" s="45">
        <v>19</v>
      </c>
      <c r="B28" s="56" t="s">
        <v>39</v>
      </c>
      <c r="C28" s="57"/>
      <c r="D28" s="58"/>
      <c r="E28" s="59"/>
      <c r="F28" s="59"/>
      <c r="G28" s="59"/>
      <c r="H28" s="59"/>
      <c r="I28" s="59">
        <v>50</v>
      </c>
      <c r="J28" s="59"/>
      <c r="K28" s="59"/>
      <c r="L28" s="59"/>
      <c r="M28" s="60">
        <v>21</v>
      </c>
      <c r="N28" s="61">
        <f t="shared" si="0"/>
        <v>71</v>
      </c>
    </row>
    <row r="29" spans="1:14" x14ac:dyDescent="0.3">
      <c r="A29" s="45">
        <v>20</v>
      </c>
      <c r="B29" s="50" t="s">
        <v>40</v>
      </c>
      <c r="C29" s="51"/>
      <c r="D29" s="33"/>
      <c r="E29" s="34"/>
      <c r="F29" s="34"/>
      <c r="G29" s="34"/>
      <c r="H29" s="34"/>
      <c r="I29" s="34">
        <v>6</v>
      </c>
      <c r="J29" s="34"/>
      <c r="K29" s="34"/>
      <c r="L29" s="34"/>
      <c r="M29" s="35"/>
      <c r="N29" s="53">
        <f t="shared" si="0"/>
        <v>6</v>
      </c>
    </row>
    <row r="30" spans="1:14" x14ac:dyDescent="0.3">
      <c r="A30" s="45">
        <v>21</v>
      </c>
      <c r="B30" s="50" t="s">
        <v>41</v>
      </c>
      <c r="C30" s="51"/>
      <c r="D30" s="33"/>
      <c r="E30" s="34"/>
      <c r="F30" s="34"/>
      <c r="G30" s="34"/>
      <c r="H30" s="34"/>
      <c r="I30" s="34">
        <v>10</v>
      </c>
      <c r="J30" s="34"/>
      <c r="K30" s="34"/>
      <c r="L30" s="34"/>
      <c r="M30" s="35">
        <v>3</v>
      </c>
      <c r="N30" s="53">
        <f t="shared" si="0"/>
        <v>13</v>
      </c>
    </row>
    <row r="31" spans="1:14" x14ac:dyDescent="0.3">
      <c r="A31" s="45">
        <v>22</v>
      </c>
      <c r="B31" s="56" t="s">
        <v>42</v>
      </c>
      <c r="C31" s="57"/>
      <c r="D31" s="58"/>
      <c r="E31" s="59"/>
      <c r="F31" s="59"/>
      <c r="G31" s="59"/>
      <c r="H31" s="59"/>
      <c r="I31" s="59">
        <v>42</v>
      </c>
      <c r="J31" s="59"/>
      <c r="K31" s="59"/>
      <c r="L31" s="59"/>
      <c r="M31" s="60">
        <v>17</v>
      </c>
      <c r="N31" s="61">
        <f t="shared" si="0"/>
        <v>59</v>
      </c>
    </row>
    <row r="32" spans="1:14" x14ac:dyDescent="0.3">
      <c r="A32" s="45">
        <v>23</v>
      </c>
      <c r="B32" s="50" t="s">
        <v>43</v>
      </c>
      <c r="C32" s="51"/>
      <c r="D32" s="33"/>
      <c r="E32" s="34"/>
      <c r="F32" s="34"/>
      <c r="G32" s="34"/>
      <c r="H32" s="34"/>
      <c r="I32" s="34">
        <v>1</v>
      </c>
      <c r="J32" s="34"/>
      <c r="K32" s="34"/>
      <c r="L32" s="34"/>
      <c r="M32" s="35"/>
      <c r="N32" s="53">
        <f t="shared" si="0"/>
        <v>1</v>
      </c>
    </row>
    <row r="33" spans="1:14" x14ac:dyDescent="0.3">
      <c r="A33" s="45">
        <v>24</v>
      </c>
      <c r="B33" s="50" t="s">
        <v>44</v>
      </c>
      <c r="C33" s="51"/>
      <c r="D33" s="33"/>
      <c r="E33" s="34"/>
      <c r="F33" s="34"/>
      <c r="G33" s="34"/>
      <c r="H33" s="34"/>
      <c r="I33" s="34">
        <v>12</v>
      </c>
      <c r="J33" s="34"/>
      <c r="K33" s="34"/>
      <c r="L33" s="34"/>
      <c r="M33" s="35">
        <v>11</v>
      </c>
      <c r="N33" s="53">
        <f t="shared" si="0"/>
        <v>23</v>
      </c>
    </row>
    <row r="34" spans="1:14" x14ac:dyDescent="0.3">
      <c r="A34" s="45">
        <v>25</v>
      </c>
      <c r="B34" s="50" t="s">
        <v>45</v>
      </c>
      <c r="C34" s="51"/>
      <c r="D34" s="33"/>
      <c r="E34" s="34"/>
      <c r="F34" s="34"/>
      <c r="G34" s="34"/>
      <c r="H34" s="34"/>
      <c r="I34" s="34">
        <v>15</v>
      </c>
      <c r="J34" s="34"/>
      <c r="K34" s="34"/>
      <c r="L34" s="34"/>
      <c r="M34" s="35">
        <v>8</v>
      </c>
      <c r="N34" s="53">
        <f t="shared" si="0"/>
        <v>23</v>
      </c>
    </row>
    <row r="35" spans="1:14" x14ac:dyDescent="0.3">
      <c r="A35" s="45">
        <v>26</v>
      </c>
      <c r="B35" s="50" t="s">
        <v>46</v>
      </c>
      <c r="C35" s="51"/>
      <c r="D35" s="33"/>
      <c r="E35" s="34"/>
      <c r="F35" s="34"/>
      <c r="G35" s="34"/>
      <c r="H35" s="34"/>
      <c r="I35" s="34">
        <v>12</v>
      </c>
      <c r="J35" s="34"/>
      <c r="K35" s="34"/>
      <c r="L35" s="34"/>
      <c r="M35" s="35">
        <v>23</v>
      </c>
      <c r="N35" s="53">
        <f t="shared" si="0"/>
        <v>35</v>
      </c>
    </row>
    <row r="36" spans="1:14" x14ac:dyDescent="0.3">
      <c r="A36" s="45">
        <v>27</v>
      </c>
      <c r="B36" s="50" t="s">
        <v>47</v>
      </c>
      <c r="C36" s="51"/>
      <c r="D36" s="33"/>
      <c r="E36" s="34"/>
      <c r="F36" s="34"/>
      <c r="G36" s="34"/>
      <c r="H36" s="34"/>
      <c r="I36" s="34">
        <v>7</v>
      </c>
      <c r="J36" s="34"/>
      <c r="K36" s="34"/>
      <c r="L36" s="34"/>
      <c r="M36" s="35"/>
      <c r="N36" s="53">
        <f t="shared" si="0"/>
        <v>7</v>
      </c>
    </row>
    <row r="37" spans="1:14" x14ac:dyDescent="0.3">
      <c r="A37" s="45">
        <v>28</v>
      </c>
      <c r="B37" s="56" t="s">
        <v>48</v>
      </c>
      <c r="C37" s="57"/>
      <c r="D37" s="62"/>
      <c r="E37" s="63"/>
      <c r="F37" s="63"/>
      <c r="G37" s="63"/>
      <c r="H37" s="63"/>
      <c r="I37" s="63">
        <v>69</v>
      </c>
      <c r="J37" s="63"/>
      <c r="K37" s="63"/>
      <c r="L37" s="63"/>
      <c r="M37" s="64"/>
      <c r="N37" s="61">
        <f t="shared" si="0"/>
        <v>69</v>
      </c>
    </row>
    <row r="38" spans="1:14" x14ac:dyDescent="0.3">
      <c r="A38" s="45">
        <v>29</v>
      </c>
      <c r="B38" s="50" t="s">
        <v>49</v>
      </c>
      <c r="C38" s="51"/>
      <c r="D38" s="33"/>
      <c r="E38" s="34"/>
      <c r="F38" s="34"/>
      <c r="G38" s="34"/>
      <c r="H38" s="34"/>
      <c r="I38" s="34">
        <v>1</v>
      </c>
      <c r="J38" s="34"/>
      <c r="K38" s="34"/>
      <c r="L38" s="34"/>
      <c r="M38" s="35"/>
      <c r="N38" s="29">
        <f t="shared" si="0"/>
        <v>1</v>
      </c>
    </row>
    <row r="39" spans="1:14" x14ac:dyDescent="0.3">
      <c r="A39" s="45">
        <v>30</v>
      </c>
      <c r="B39" s="50" t="s">
        <v>18</v>
      </c>
      <c r="C39" s="51"/>
      <c r="D39" s="65"/>
      <c r="E39" s="34"/>
      <c r="F39" s="34"/>
      <c r="G39" s="34"/>
      <c r="H39" s="34"/>
      <c r="I39" s="34"/>
      <c r="J39" s="34"/>
      <c r="K39" s="34"/>
      <c r="L39" s="34"/>
      <c r="M39" s="65">
        <v>28</v>
      </c>
      <c r="N39" s="53">
        <f t="shared" si="0"/>
        <v>28</v>
      </c>
    </row>
    <row r="40" spans="1:14" x14ac:dyDescent="0.3">
      <c r="A40" s="66">
        <v>31</v>
      </c>
      <c r="B40" s="54" t="s">
        <v>50</v>
      </c>
      <c r="C40" s="55"/>
      <c r="D40" s="67"/>
      <c r="E40" s="68"/>
      <c r="F40" s="68"/>
      <c r="G40" s="68"/>
      <c r="H40" s="68"/>
      <c r="I40" s="68"/>
      <c r="J40" s="68"/>
      <c r="K40" s="68"/>
      <c r="L40" s="68"/>
      <c r="M40" s="67">
        <v>1</v>
      </c>
      <c r="N40" s="53">
        <f t="shared" si="0"/>
        <v>1</v>
      </c>
    </row>
    <row r="41" spans="1:14" x14ac:dyDescent="0.3">
      <c r="A41" s="66">
        <v>32</v>
      </c>
      <c r="B41" s="50" t="s">
        <v>51</v>
      </c>
      <c r="C41" s="69"/>
      <c r="D41" s="34"/>
      <c r="E41" s="34"/>
      <c r="F41" s="34"/>
      <c r="G41" s="34"/>
      <c r="H41" s="34"/>
      <c r="I41" s="34"/>
      <c r="J41" s="34"/>
      <c r="K41" s="34"/>
      <c r="L41" s="34"/>
      <c r="M41" s="34">
        <v>19</v>
      </c>
      <c r="N41" s="53">
        <f t="shared" si="0"/>
        <v>19</v>
      </c>
    </row>
    <row r="42" spans="1:14" ht="15" thickBot="1" x14ac:dyDescent="0.35">
      <c r="A42" s="22">
        <v>33</v>
      </c>
      <c r="B42" s="50" t="s">
        <v>52</v>
      </c>
      <c r="C42" s="69"/>
      <c r="D42" s="34"/>
      <c r="E42" s="34"/>
      <c r="F42" s="34"/>
      <c r="G42" s="34"/>
      <c r="H42" s="34"/>
      <c r="I42" s="34"/>
      <c r="J42" s="34"/>
      <c r="K42" s="34"/>
      <c r="L42" s="34"/>
      <c r="M42" s="34">
        <v>2</v>
      </c>
      <c r="N42" s="29">
        <f t="shared" si="0"/>
        <v>2</v>
      </c>
    </row>
    <row r="43" spans="1:14" ht="16.2" thickBot="1" x14ac:dyDescent="0.35">
      <c r="A43" s="37" t="s">
        <v>53</v>
      </c>
      <c r="B43" s="70" t="s">
        <v>54</v>
      </c>
      <c r="C43" s="71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2">
        <f t="shared" si="0"/>
        <v>0</v>
      </c>
    </row>
    <row r="44" spans="1:14" x14ac:dyDescent="0.3">
      <c r="A44" s="45">
        <v>30</v>
      </c>
      <c r="B44" s="23" t="s">
        <v>55</v>
      </c>
      <c r="C44" s="24"/>
      <c r="D44" s="46"/>
      <c r="E44" s="47"/>
      <c r="F44" s="47"/>
      <c r="G44" s="47"/>
      <c r="H44" s="47"/>
      <c r="I44" s="48">
        <v>42</v>
      </c>
      <c r="J44" s="47"/>
      <c r="K44" s="47"/>
      <c r="L44" s="47"/>
      <c r="M44" s="49">
        <v>32</v>
      </c>
      <c r="N44" s="29">
        <f t="shared" si="0"/>
        <v>74</v>
      </c>
    </row>
    <row r="45" spans="1:14" x14ac:dyDescent="0.3">
      <c r="A45" s="66">
        <v>31</v>
      </c>
      <c r="B45" s="50" t="s">
        <v>56</v>
      </c>
      <c r="C45" s="51"/>
      <c r="D45" s="33"/>
      <c r="E45" s="34"/>
      <c r="F45" s="34"/>
      <c r="G45" s="34"/>
      <c r="H45" s="34"/>
      <c r="I45" s="52">
        <v>3</v>
      </c>
      <c r="J45" s="34"/>
      <c r="K45" s="34"/>
      <c r="L45" s="34"/>
      <c r="M45" s="35">
        <v>0</v>
      </c>
      <c r="N45" s="53">
        <f t="shared" si="0"/>
        <v>3</v>
      </c>
    </row>
    <row r="46" spans="1:14" x14ac:dyDescent="0.3">
      <c r="A46" s="66">
        <v>32</v>
      </c>
      <c r="B46" s="50" t="s">
        <v>57</v>
      </c>
      <c r="C46" s="51"/>
      <c r="D46" s="33"/>
      <c r="E46" s="34"/>
      <c r="F46" s="34"/>
      <c r="G46" s="34"/>
      <c r="H46" s="34"/>
      <c r="I46" s="52">
        <v>105</v>
      </c>
      <c r="J46" s="34"/>
      <c r="K46" s="34"/>
      <c r="L46" s="34"/>
      <c r="M46" s="35">
        <v>68</v>
      </c>
      <c r="N46" s="53">
        <f t="shared" si="0"/>
        <v>173</v>
      </c>
    </row>
    <row r="47" spans="1:14" x14ac:dyDescent="0.3">
      <c r="A47" s="66">
        <v>33</v>
      </c>
      <c r="B47" s="56" t="s">
        <v>58</v>
      </c>
      <c r="C47" s="57"/>
      <c r="D47" s="58"/>
      <c r="E47" s="59"/>
      <c r="F47" s="59"/>
      <c r="G47" s="59"/>
      <c r="H47" s="59"/>
      <c r="I47" s="59">
        <v>63</v>
      </c>
      <c r="J47" s="59"/>
      <c r="K47" s="59"/>
      <c r="L47" s="59"/>
      <c r="M47" s="60">
        <v>0</v>
      </c>
      <c r="N47" s="61">
        <f t="shared" si="0"/>
        <v>63</v>
      </c>
    </row>
    <row r="48" spans="1:14" x14ac:dyDescent="0.3">
      <c r="A48" s="66">
        <v>34</v>
      </c>
      <c r="B48" s="50" t="s">
        <v>59</v>
      </c>
      <c r="C48" s="51"/>
      <c r="D48" s="33"/>
      <c r="E48" s="34"/>
      <c r="F48" s="34"/>
      <c r="G48" s="34"/>
      <c r="H48" s="34"/>
      <c r="I48" s="52">
        <v>7</v>
      </c>
      <c r="J48" s="34"/>
      <c r="K48" s="34"/>
      <c r="L48" s="34"/>
      <c r="M48" s="35">
        <v>0</v>
      </c>
      <c r="N48" s="53">
        <f t="shared" si="0"/>
        <v>7</v>
      </c>
    </row>
    <row r="49" spans="1:14" x14ac:dyDescent="0.3">
      <c r="A49" s="66">
        <v>35</v>
      </c>
      <c r="B49" s="50" t="s">
        <v>60</v>
      </c>
      <c r="C49" s="51"/>
      <c r="D49" s="33"/>
      <c r="E49" s="34"/>
      <c r="F49" s="34"/>
      <c r="G49" s="34"/>
      <c r="H49" s="34"/>
      <c r="I49" s="52">
        <v>4</v>
      </c>
      <c r="J49" s="34"/>
      <c r="K49" s="34"/>
      <c r="L49" s="34"/>
      <c r="M49" s="35">
        <v>0</v>
      </c>
      <c r="N49" s="53">
        <f t="shared" si="0"/>
        <v>4</v>
      </c>
    </row>
    <row r="50" spans="1:14" x14ac:dyDescent="0.3">
      <c r="A50" s="66">
        <v>36</v>
      </c>
      <c r="B50" s="50" t="s">
        <v>61</v>
      </c>
      <c r="C50" s="51"/>
      <c r="D50" s="33"/>
      <c r="E50" s="34"/>
      <c r="F50" s="34"/>
      <c r="G50" s="34"/>
      <c r="H50" s="34"/>
      <c r="I50" s="52">
        <v>61</v>
      </c>
      <c r="J50" s="34"/>
      <c r="K50" s="34"/>
      <c r="L50" s="34"/>
      <c r="M50" s="35">
        <v>2293</v>
      </c>
      <c r="N50" s="53">
        <f t="shared" si="0"/>
        <v>2354</v>
      </c>
    </row>
    <row r="51" spans="1:14" x14ac:dyDescent="0.3">
      <c r="A51" s="66">
        <v>37</v>
      </c>
      <c r="B51" s="50" t="s">
        <v>62</v>
      </c>
      <c r="C51" s="51"/>
      <c r="D51" s="33"/>
      <c r="E51" s="34"/>
      <c r="F51" s="34"/>
      <c r="G51" s="34"/>
      <c r="H51" s="34"/>
      <c r="I51" s="52">
        <v>13</v>
      </c>
      <c r="J51" s="34"/>
      <c r="K51" s="34"/>
      <c r="L51" s="34"/>
      <c r="M51" s="35"/>
      <c r="N51" s="53">
        <f t="shared" si="0"/>
        <v>13</v>
      </c>
    </row>
    <row r="52" spans="1:14" x14ac:dyDescent="0.3">
      <c r="A52" s="66">
        <v>38</v>
      </c>
      <c r="B52" s="50" t="s">
        <v>63</v>
      </c>
      <c r="C52" s="51"/>
      <c r="D52" s="33"/>
      <c r="E52" s="34"/>
      <c r="F52" s="34"/>
      <c r="G52" s="34"/>
      <c r="H52" s="34"/>
      <c r="I52" s="52">
        <v>48</v>
      </c>
      <c r="J52" s="34"/>
      <c r="K52" s="34"/>
      <c r="L52" s="34"/>
      <c r="M52" s="35"/>
      <c r="N52" s="53">
        <f t="shared" si="0"/>
        <v>48</v>
      </c>
    </row>
    <row r="53" spans="1:14" x14ac:dyDescent="0.3">
      <c r="A53" s="66">
        <v>39</v>
      </c>
      <c r="B53" s="50" t="s">
        <v>64</v>
      </c>
      <c r="C53" s="51"/>
      <c r="D53" s="33"/>
      <c r="E53" s="34"/>
      <c r="F53" s="34"/>
      <c r="G53" s="34"/>
      <c r="H53" s="34"/>
      <c r="I53" s="34">
        <v>35</v>
      </c>
      <c r="J53" s="34"/>
      <c r="K53" s="34"/>
      <c r="L53" s="34"/>
      <c r="M53" s="35"/>
      <c r="N53" s="53">
        <f t="shared" si="0"/>
        <v>35</v>
      </c>
    </row>
    <row r="54" spans="1:14" x14ac:dyDescent="0.3">
      <c r="A54" s="66">
        <v>40</v>
      </c>
      <c r="B54" s="50" t="s">
        <v>65</v>
      </c>
      <c r="C54" s="51"/>
      <c r="D54" s="33"/>
      <c r="E54" s="34"/>
      <c r="F54" s="34"/>
      <c r="G54" s="34"/>
      <c r="H54" s="34"/>
      <c r="I54" s="34">
        <v>4</v>
      </c>
      <c r="J54" s="34"/>
      <c r="K54" s="34"/>
      <c r="L54" s="34"/>
      <c r="M54" s="35"/>
      <c r="N54" s="53">
        <f t="shared" si="0"/>
        <v>4</v>
      </c>
    </row>
    <row r="55" spans="1:14" x14ac:dyDescent="0.3">
      <c r="A55" s="72">
        <v>41</v>
      </c>
      <c r="B55" s="50" t="s">
        <v>66</v>
      </c>
      <c r="C55" s="51"/>
      <c r="D55" s="73"/>
      <c r="E55" s="68"/>
      <c r="F55" s="68"/>
      <c r="G55" s="68"/>
      <c r="H55" s="68"/>
      <c r="I55" s="68">
        <v>23</v>
      </c>
      <c r="J55" s="68"/>
      <c r="K55" s="68"/>
      <c r="L55" s="68"/>
      <c r="M55" s="74"/>
      <c r="N55" s="29">
        <f t="shared" si="0"/>
        <v>23</v>
      </c>
    </row>
    <row r="56" spans="1:14" x14ac:dyDescent="0.3">
      <c r="A56" s="66">
        <v>42</v>
      </c>
      <c r="B56" s="50" t="s">
        <v>67</v>
      </c>
      <c r="C56" s="51"/>
      <c r="D56" s="65"/>
      <c r="E56" s="34"/>
      <c r="F56" s="34"/>
      <c r="G56" s="34"/>
      <c r="H56" s="34"/>
      <c r="I56" s="34"/>
      <c r="J56" s="34"/>
      <c r="K56" s="34"/>
      <c r="L56" s="34"/>
      <c r="M56" s="65"/>
      <c r="N56" s="53">
        <f t="shared" si="0"/>
        <v>0</v>
      </c>
    </row>
    <row r="57" spans="1:14" x14ac:dyDescent="0.3">
      <c r="A57" s="72">
        <v>43</v>
      </c>
      <c r="B57" s="50" t="s">
        <v>50</v>
      </c>
      <c r="C57" s="51"/>
      <c r="D57" s="65"/>
      <c r="E57" s="34"/>
      <c r="F57" s="34"/>
      <c r="G57" s="34"/>
      <c r="H57" s="34"/>
      <c r="I57" s="34"/>
      <c r="J57" s="34"/>
      <c r="K57" s="34"/>
      <c r="L57" s="34"/>
      <c r="M57" s="65"/>
      <c r="N57" s="53">
        <f t="shared" si="0"/>
        <v>0</v>
      </c>
    </row>
    <row r="58" spans="1:14" x14ac:dyDescent="0.3">
      <c r="A58" s="66">
        <v>44</v>
      </c>
      <c r="B58" s="50" t="s">
        <v>68</v>
      </c>
      <c r="C58" s="51"/>
      <c r="D58" s="75"/>
      <c r="E58" s="26"/>
      <c r="F58" s="26"/>
      <c r="G58" s="26"/>
      <c r="H58" s="26"/>
      <c r="I58" s="26"/>
      <c r="J58" s="26"/>
      <c r="K58" s="26"/>
      <c r="L58" s="26"/>
      <c r="M58" s="75">
        <v>3</v>
      </c>
      <c r="N58" s="53">
        <f t="shared" si="0"/>
        <v>3</v>
      </c>
    </row>
    <row r="59" spans="1:14" x14ac:dyDescent="0.3">
      <c r="A59" s="72">
        <v>45</v>
      </c>
      <c r="B59" s="50" t="s">
        <v>69</v>
      </c>
      <c r="C59" s="51"/>
      <c r="D59" s="65"/>
      <c r="E59" s="34"/>
      <c r="F59" s="34"/>
      <c r="G59" s="34"/>
      <c r="H59" s="34"/>
      <c r="I59" s="34"/>
      <c r="J59" s="34"/>
      <c r="K59" s="34"/>
      <c r="L59" s="34"/>
      <c r="M59" s="65">
        <v>4</v>
      </c>
      <c r="N59" s="53">
        <f t="shared" si="0"/>
        <v>4</v>
      </c>
    </row>
    <row r="60" spans="1:14" x14ac:dyDescent="0.3">
      <c r="A60" s="66">
        <v>46</v>
      </c>
      <c r="B60" s="50" t="s">
        <v>66</v>
      </c>
      <c r="C60" s="51"/>
      <c r="D60" s="65"/>
      <c r="E60" s="34"/>
      <c r="F60" s="34"/>
      <c r="G60" s="34"/>
      <c r="H60" s="34"/>
      <c r="I60" s="34"/>
      <c r="J60" s="34"/>
      <c r="K60" s="34"/>
      <c r="L60" s="34"/>
      <c r="M60" s="65">
        <v>4</v>
      </c>
      <c r="N60" s="53">
        <f t="shared" si="0"/>
        <v>4</v>
      </c>
    </row>
    <row r="61" spans="1:14" ht="15" thickBot="1" x14ac:dyDescent="0.35">
      <c r="A61" s="72">
        <v>47</v>
      </c>
      <c r="B61" s="76" t="s">
        <v>70</v>
      </c>
      <c r="C61" s="77"/>
      <c r="D61" s="65"/>
      <c r="E61" s="34"/>
      <c r="F61" s="34"/>
      <c r="G61" s="34"/>
      <c r="H61" s="34"/>
      <c r="I61" s="34"/>
      <c r="J61" s="34"/>
      <c r="K61" s="34"/>
      <c r="L61" s="34"/>
      <c r="M61" s="65">
        <v>176</v>
      </c>
      <c r="N61" s="29">
        <f t="shared" si="0"/>
        <v>176</v>
      </c>
    </row>
    <row r="62" spans="1:14" ht="16.2" thickBot="1" x14ac:dyDescent="0.35">
      <c r="A62" s="78" t="s">
        <v>71</v>
      </c>
      <c r="B62" s="70" t="s">
        <v>72</v>
      </c>
      <c r="C62" s="7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2">
        <f t="shared" si="0"/>
        <v>0</v>
      </c>
    </row>
    <row r="63" spans="1:14" ht="15" thickBot="1" x14ac:dyDescent="0.35">
      <c r="A63" s="72">
        <v>42</v>
      </c>
      <c r="B63" s="43" t="s">
        <v>73</v>
      </c>
      <c r="C63" s="44"/>
      <c r="D63" s="73"/>
      <c r="E63" s="68"/>
      <c r="F63" s="68"/>
      <c r="G63" s="68"/>
      <c r="H63" s="68"/>
      <c r="I63" s="79">
        <v>26</v>
      </c>
      <c r="J63" s="68"/>
      <c r="K63" s="68"/>
      <c r="L63" s="68"/>
      <c r="M63" s="74">
        <v>2</v>
      </c>
      <c r="N63" s="29">
        <f t="shared" si="0"/>
        <v>28</v>
      </c>
    </row>
    <row r="64" spans="1:14" ht="16.2" thickBot="1" x14ac:dyDescent="0.35">
      <c r="A64" s="80" t="s">
        <v>74</v>
      </c>
      <c r="B64" s="70" t="s">
        <v>75</v>
      </c>
      <c r="C64" s="7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2">
        <f t="shared" si="0"/>
        <v>0</v>
      </c>
    </row>
    <row r="65" spans="1:14" ht="15" thickBot="1" x14ac:dyDescent="0.35">
      <c r="A65" s="45">
        <v>43</v>
      </c>
      <c r="B65" s="81" t="s">
        <v>76</v>
      </c>
      <c r="C65" s="82"/>
      <c r="D65" s="46"/>
      <c r="E65" s="47"/>
      <c r="F65" s="47"/>
      <c r="G65" s="47"/>
      <c r="H65" s="47"/>
      <c r="I65" s="47">
        <v>10</v>
      </c>
      <c r="J65" s="47"/>
      <c r="K65" s="47"/>
      <c r="L65" s="47"/>
      <c r="M65" s="49"/>
      <c r="N65" s="29">
        <f t="shared" si="0"/>
        <v>10</v>
      </c>
    </row>
    <row r="66" spans="1:14" ht="16.8" thickTop="1" thickBot="1" x14ac:dyDescent="0.35">
      <c r="A66" s="83" t="s">
        <v>4</v>
      </c>
      <c r="B66" s="84"/>
      <c r="C66" s="85"/>
      <c r="D66" s="86">
        <f>SUM(D8:D65)</f>
        <v>0</v>
      </c>
      <c r="E66" s="86">
        <f t="shared" ref="E66:N66" si="1">SUM(E8:E65)</f>
        <v>0</v>
      </c>
      <c r="F66" s="86">
        <f t="shared" si="1"/>
        <v>0</v>
      </c>
      <c r="G66" s="86">
        <f t="shared" si="1"/>
        <v>0</v>
      </c>
      <c r="H66" s="86">
        <f t="shared" si="1"/>
        <v>0</v>
      </c>
      <c r="I66" s="86">
        <f t="shared" si="1"/>
        <v>3768</v>
      </c>
      <c r="J66" s="86">
        <f t="shared" si="1"/>
        <v>0</v>
      </c>
      <c r="K66" s="86">
        <f t="shared" si="1"/>
        <v>0</v>
      </c>
      <c r="L66" s="86">
        <f t="shared" si="1"/>
        <v>0</v>
      </c>
      <c r="M66" s="86">
        <f t="shared" si="1"/>
        <v>3857</v>
      </c>
      <c r="N66" s="86">
        <f t="shared" si="1"/>
        <v>7625</v>
      </c>
    </row>
    <row r="67" spans="1:14" ht="15" thickTop="1" x14ac:dyDescent="0.3"/>
  </sheetData>
  <mergeCells count="64">
    <mergeCell ref="B63:C63"/>
    <mergeCell ref="B64:C64"/>
    <mergeCell ref="B65:C65"/>
    <mergeCell ref="A66:C66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8:C38"/>
    <mergeCell ref="B39:C39"/>
    <mergeCell ref="B41:C41"/>
    <mergeCell ref="B42:C42"/>
    <mergeCell ref="B43:C43"/>
    <mergeCell ref="B44:C44"/>
    <mergeCell ref="B32:C32"/>
    <mergeCell ref="B33:C33"/>
    <mergeCell ref="B34:C34"/>
    <mergeCell ref="B35:C35"/>
    <mergeCell ref="B36:C36"/>
    <mergeCell ref="B37:C37"/>
    <mergeCell ref="B25:C25"/>
    <mergeCell ref="B26:C26"/>
    <mergeCell ref="B28:C28"/>
    <mergeCell ref="B29:C29"/>
    <mergeCell ref="B30:C30"/>
    <mergeCell ref="B31:C31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2:N2"/>
    <mergeCell ref="A3:N3"/>
    <mergeCell ref="A5:A6"/>
    <mergeCell ref="B5:C6"/>
    <mergeCell ref="D5:M5"/>
    <mergeCell ref="N5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2025-05-13T15:23:20Z</dcterms:created>
  <dcterms:modified xsi:type="dcterms:W3CDTF">2025-05-13T15:26:50Z</dcterms:modified>
</cp:coreProperties>
</file>