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LENOVO\Documents\2026\SIDATA\"/>
    </mc:Choice>
  </mc:AlternateContent>
  <xr:revisionPtr revIDLastSave="0" documentId="8_{D0F73ECF-5152-4C69-A6B2-065B5C7165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F29" i="1" s="1"/>
  <c r="A3" i="1" a="1"/>
  <c r="A3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<sst xmlns="http://schemas.openxmlformats.org/spreadsheetml/2006/main" count="66" uniqueCount="41">
  <si>
    <t>Jumlah Perusahaan yang Menerapkan dan Mematuhi Norma Ketenagakerjaan</t>
  </si>
  <si>
    <t>Jumlah Tenaga Kerja</t>
  </si>
  <si>
    <t>Jumlah Tenaga Kerja Laki-Laki</t>
  </si>
  <si>
    <t>Jumlah Tenaga Kerja Perempuan</t>
  </si>
  <si>
    <t>Jumlah Perusahaan yang menerapkan peraturan ketenagakerjaan</t>
  </si>
  <si>
    <t>Pengawasan Ketenagakerjaan</t>
  </si>
  <si>
    <t>Jumlah Perusahaan yang menerapkan K3 pada tahun berjalan</t>
  </si>
  <si>
    <t>Jumlah Perusahaan di Wilayah Kabupaten/Kota Pada Tahun Berjalan</t>
  </si>
  <si>
    <t>Tingkat Keselamatan dan Kesehatan Kerja</t>
  </si>
  <si>
    <t>Data Lembaga K3</t>
  </si>
  <si>
    <t>Data Perusahaan yang terdaftar di WLKP Online</t>
  </si>
  <si>
    <t>Data Perusahaan yang Disidik</t>
  </si>
  <si>
    <t>Jumlah perusahaan yang menerapkan SMK3</t>
  </si>
  <si>
    <t>Jumlah perusahaan yang mendapatkan uji K3</t>
  </si>
  <si>
    <t>Persentase perusahaan yang menerapkan peraturan perundangan bidang ketenagakerjaan</t>
  </si>
  <si>
    <t>Jumlah Perusahaan yang menerapkan Norma Kebebasan Berserikat.</t>
  </si>
  <si>
    <t>Jumlah Perusahaan yang menerapkan Norma Waktu Kerja dan Waktu Istirahat (WKWI)</t>
  </si>
  <si>
    <t>Jumlah Perusahaan yang menerapkan Norma Pengupahan.</t>
  </si>
  <si>
    <t>Jumlah Perusahaan yang menerapkan Norma Jaminan Sosial.</t>
  </si>
  <si>
    <t>Jumlah Perusahaan yang menerapkan Norma Kerja Perempuan</t>
  </si>
  <si>
    <t>Jumlah Perusahaan yang menerapkan Norma Keselamatan dan Kesehatan Kerja</t>
  </si>
  <si>
    <t>Jumlah Penyidikan Tindak Pidana Ketenagakerjaan</t>
  </si>
  <si>
    <t>Jumlah Perusahaan yang mendaftar Wajib Lapor Ketenagakerjaan Perusahaan (WLKP) online</t>
  </si>
  <si>
    <t>Peningkatan Perusahaan Yang Menerapkan Norma Kerja dan Norma K3</t>
  </si>
  <si>
    <t>Jumlah perusahaan yang menerapkan perlindungan hak-hak pekerja dan dialog sosial</t>
  </si>
  <si>
    <t>Jumlah perusahaan yang menerapkan norma K3</t>
  </si>
  <si>
    <t>Jumlah Perusahaan yang Terdaftar di Aplikasi Wajib Lapor Ketenagakerjaan di Perusahaan (WLKP) Online</t>
  </si>
  <si>
    <t>Jumlah Kasus Kecelakaan Kerja</t>
  </si>
  <si>
    <t>Jumlah Klaim Kecelakaan Kerja</t>
  </si>
  <si>
    <t>Jumlah perusahaan besar</t>
  </si>
  <si>
    <t xml:space="preserve">Jumlah pekerja pertanian </t>
  </si>
  <si>
    <t xml:space="preserve">Jumlah pekerja pertambangan </t>
  </si>
  <si>
    <t>satuan</t>
  </si>
  <si>
    <t>No.</t>
  </si>
  <si>
    <t>perusahaan</t>
  </si>
  <si>
    <t>orang</t>
  </si>
  <si>
    <t>%</t>
  </si>
  <si>
    <t>unit</t>
  </si>
  <si>
    <t>kasus</t>
  </si>
  <si>
    <t>Daftar Data</t>
  </si>
  <si>
    <t>Data Bidang Pengawasan  Tahun 2023 sd.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</si>
</sst>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2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charset val="1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01">
    <xf numFmtId="0" fontId="0" fillId="0" borderId="0"/>
    <xf numFmtId="0" fontId="4" fillId="0" borderId="0"/>
    <xf numFmtId="0" fontId="7" fillId="0" borderId="0"/>
    <xf numFmtId="0" fontId="5" fillId="0" borderId="0"/>
    <xf numFmtId="0" fontId="5" fillId="0" borderId="0"/>
    <xf numFmtId="0" fontId="6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3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3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3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3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3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0" borderId="0"/>
    <xf numFmtId="0" fontId="5" fillId="0" borderId="0"/>
    <xf numFmtId="0" fontId="6" fillId="0" borderId="0"/>
    <xf numFmtId="0" fontId="5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2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2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4" fillId="0" borderId="0"/>
    <xf numFmtId="0" fontId="3" fillId="0" borderId="0"/>
    <xf numFmtId="0" fontId="3" fillId="0" borderId="0"/>
    <xf numFmtId="0" fontId="3" fillId="0" borderId="0"/>
    <xf numFmtId="0" fontId="3" fillId="8" borderId="8" applyNumberFormat="0" applyFont="0" applyAlignment="0" applyProtection="0"/>
    <xf numFmtId="0" fontId="3" fillId="0" borderId="0"/>
    <xf numFmtId="0" fontId="3" fillId="0" borderId="0"/>
    <xf numFmtId="0" fontId="3" fillId="0" borderId="0"/>
    <xf numFmtId="43" fontId="26" fillId="0" borderId="0" applyFont="0" applyFill="0" applyBorder="0" applyAlignment="0" applyProtection="0"/>
  </cellStyleXfs>
  <cellXfs count="25">
    <xf numFmtId="0" fontId="0" fillId="0" borderId="0" xfId="0"/>
    <xf numFmtId="0" fontId="5" fillId="0" borderId="11" xfId="0" applyFont="1" applyBorder="1" applyAlignment="1">
      <alignment horizontal="left" vertical="center"/>
    </xf>
    <xf numFmtId="0" fontId="7" fillId="0" borderId="11" xfId="1" applyFont="1" applyBorder="1" applyAlignment="1">
      <alignment horizontal="left" vertical="center" wrapText="1"/>
    </xf>
    <xf numFmtId="0" fontId="25" fillId="33" borderId="11" xfId="48" applyFont="1" applyFill="1" applyBorder="1" applyAlignment="1">
      <alignment horizontal="left" vertical="center" wrapText="1"/>
    </xf>
    <xf numFmtId="0" fontId="25" fillId="33" borderId="11" xfId="48" quotePrefix="1" applyFont="1" applyFill="1" applyBorder="1" applyAlignment="1">
      <alignment horizontal="left" vertical="center" wrapText="1"/>
    </xf>
    <xf numFmtId="0" fontId="7" fillId="33" borderId="11" xfId="2" applyFill="1" applyBorder="1" applyAlignment="1">
      <alignment horizontal="left" vertical="center" wrapText="1"/>
    </xf>
    <xf numFmtId="0" fontId="7" fillId="33" borderId="11" xfId="1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/>
    </xf>
    <xf numFmtId="0" fontId="22" fillId="0" borderId="13" xfId="0" applyFont="1" applyBorder="1" applyAlignment="1">
      <alignment horizontal="center" vertical="center"/>
    </xf>
    <xf numFmtId="165" fontId="5" fillId="0" borderId="11" xfId="100" applyNumberFormat="1" applyFont="1" applyBorder="1" applyAlignment="1">
      <alignment horizontal="right" vertical="center"/>
    </xf>
    <xf numFmtId="165" fontId="7" fillId="0" borderId="12" xfId="100" applyNumberFormat="1" applyFont="1" applyBorder="1" applyAlignment="1">
      <alignment horizontal="right" vertical="center"/>
    </xf>
    <xf numFmtId="165" fontId="3" fillId="0" borderId="11" xfId="100" applyNumberFormat="1" applyFont="1" applyBorder="1" applyAlignment="1">
      <alignment horizontal="right" vertical="center"/>
    </xf>
    <xf numFmtId="165" fontId="7" fillId="0" borderId="12" xfId="100" applyNumberFormat="1" applyFont="1" applyBorder="1" applyAlignment="1">
      <alignment horizontal="right" vertical="center" wrapText="1"/>
    </xf>
    <xf numFmtId="165" fontId="4" fillId="0" borderId="10" xfId="100" applyNumberFormat="1" applyFont="1" applyBorder="1" applyAlignment="1">
      <alignment horizontal="right" vertical="center" wrapText="1"/>
    </xf>
    <xf numFmtId="165" fontId="5" fillId="34" borderId="11" xfId="100" applyNumberFormat="1" applyFont="1" applyFill="1" applyBorder="1" applyAlignment="1">
      <alignment horizontal="right" vertical="center"/>
    </xf>
    <xf numFmtId="165" fontId="4" fillId="34" borderId="10" xfId="100" applyNumberFormat="1" applyFont="1" applyFill="1" applyBorder="1" applyAlignment="1">
      <alignment horizontal="right" vertical="center" wrapText="1"/>
    </xf>
    <xf numFmtId="165" fontId="7" fillId="34" borderId="12" xfId="100" applyNumberFormat="1" applyFont="1" applyFill="1" applyBorder="1" applyAlignment="1">
      <alignment horizontal="right" vertical="center" wrapText="1"/>
    </xf>
    <xf numFmtId="165" fontId="4" fillId="0" borderId="10" xfId="100" applyNumberFormat="1" applyFont="1" applyBorder="1" applyAlignment="1">
      <alignment horizontal="right" vertical="center"/>
    </xf>
    <xf numFmtId="165" fontId="4" fillId="34" borderId="10" xfId="100" applyNumberFormat="1" applyFont="1" applyFill="1" applyBorder="1" applyAlignment="1">
      <alignment horizontal="right" vertical="top"/>
    </xf>
  </cellXfs>
  <cellStyles count="101">
    <cellStyle name="20% - Accent1" xfId="69" builtinId="30" customBuiltin="1"/>
    <cellStyle name="20% - Accent1 2" xfId="23" xr:uid="{00000000-0005-0000-0000-000001000000}"/>
    <cellStyle name="20% - Accent2" xfId="73" builtinId="34" customBuiltin="1"/>
    <cellStyle name="20% - Accent2 2" xfId="27" xr:uid="{00000000-0005-0000-0000-000003000000}"/>
    <cellStyle name="20% - Accent3" xfId="77" builtinId="38" customBuiltin="1"/>
    <cellStyle name="20% - Accent3 2" xfId="31" xr:uid="{00000000-0005-0000-0000-000005000000}"/>
    <cellStyle name="20% - Accent4" xfId="81" builtinId="42" customBuiltin="1"/>
    <cellStyle name="20% - Accent4 2" xfId="35" xr:uid="{00000000-0005-0000-0000-000007000000}"/>
    <cellStyle name="20% - Accent5" xfId="85" builtinId="46" customBuiltin="1"/>
    <cellStyle name="20% - Accent5 2" xfId="39" xr:uid="{00000000-0005-0000-0000-000009000000}"/>
    <cellStyle name="20% - Accent6" xfId="89" builtinId="50" customBuiltin="1"/>
    <cellStyle name="20% - Accent6 2" xfId="43" xr:uid="{00000000-0005-0000-0000-00000B000000}"/>
    <cellStyle name="40% - Accent1" xfId="70" builtinId="31" customBuiltin="1"/>
    <cellStyle name="40% - Accent1 2" xfId="24" xr:uid="{00000000-0005-0000-0000-00000D000000}"/>
    <cellStyle name="40% - Accent2" xfId="74" builtinId="35" customBuiltin="1"/>
    <cellStyle name="40% - Accent2 2" xfId="28" xr:uid="{00000000-0005-0000-0000-00000F000000}"/>
    <cellStyle name="40% - Accent3" xfId="78" builtinId="39" customBuiltin="1"/>
    <cellStyle name="40% - Accent3 2" xfId="32" xr:uid="{00000000-0005-0000-0000-000011000000}"/>
    <cellStyle name="40% - Accent4" xfId="82" builtinId="43" customBuiltin="1"/>
    <cellStyle name="40% - Accent4 2" xfId="36" xr:uid="{00000000-0005-0000-0000-000013000000}"/>
    <cellStyle name="40% - Accent5" xfId="86" builtinId="47" customBuiltin="1"/>
    <cellStyle name="40% - Accent5 2" xfId="40" xr:uid="{00000000-0005-0000-0000-000015000000}"/>
    <cellStyle name="40% - Accent6" xfId="90" builtinId="51" customBuiltin="1"/>
    <cellStyle name="40% - Accent6 2" xfId="44" xr:uid="{00000000-0005-0000-0000-000017000000}"/>
    <cellStyle name="60% - Accent1" xfId="71" builtinId="32" customBuiltin="1"/>
    <cellStyle name="60% - Accent1 2" xfId="25" xr:uid="{00000000-0005-0000-0000-000019000000}"/>
    <cellStyle name="60% - Accent2" xfId="75" builtinId="36" customBuiltin="1"/>
    <cellStyle name="60% - Accent2 2" xfId="29" xr:uid="{00000000-0005-0000-0000-00001B000000}"/>
    <cellStyle name="60% - Accent3" xfId="79" builtinId="40" customBuiltin="1"/>
    <cellStyle name="60% - Accent3 2" xfId="33" xr:uid="{00000000-0005-0000-0000-00001D000000}"/>
    <cellStyle name="60% - Accent4" xfId="83" builtinId="44" customBuiltin="1"/>
    <cellStyle name="60% - Accent4 2" xfId="37" xr:uid="{00000000-0005-0000-0000-00001F000000}"/>
    <cellStyle name="60% - Accent5" xfId="87" builtinId="48" customBuiltin="1"/>
    <cellStyle name="60% - Accent5 2" xfId="41" xr:uid="{00000000-0005-0000-0000-000021000000}"/>
    <cellStyle name="60% - Accent6" xfId="91" builtinId="52" customBuiltin="1"/>
    <cellStyle name="60% - Accent6 2" xfId="45" xr:uid="{00000000-0005-0000-0000-000023000000}"/>
    <cellStyle name="Accent1" xfId="68" builtinId="29" customBuiltin="1"/>
    <cellStyle name="Accent1 2" xfId="22" xr:uid="{00000000-0005-0000-0000-000025000000}"/>
    <cellStyle name="Accent2" xfId="72" builtinId="33" customBuiltin="1"/>
    <cellStyle name="Accent2 2" xfId="26" xr:uid="{00000000-0005-0000-0000-000027000000}"/>
    <cellStyle name="Accent3" xfId="76" builtinId="37" customBuiltin="1"/>
    <cellStyle name="Accent3 2" xfId="30" xr:uid="{00000000-0005-0000-0000-000029000000}"/>
    <cellStyle name="Accent4" xfId="80" builtinId="41" customBuiltin="1"/>
    <cellStyle name="Accent4 2" xfId="34" xr:uid="{00000000-0005-0000-0000-00002B000000}"/>
    <cellStyle name="Accent5" xfId="84" builtinId="45" customBuiltin="1"/>
    <cellStyle name="Accent5 2" xfId="38" xr:uid="{00000000-0005-0000-0000-00002D000000}"/>
    <cellStyle name="Accent6" xfId="88" builtinId="49" customBuiltin="1"/>
    <cellStyle name="Accent6 2" xfId="42" xr:uid="{00000000-0005-0000-0000-00002F000000}"/>
    <cellStyle name="Bad" xfId="58" builtinId="27" customBuiltin="1"/>
    <cellStyle name="Bad 2" xfId="12" xr:uid="{00000000-0005-0000-0000-000031000000}"/>
    <cellStyle name="Calculation" xfId="62" builtinId="22" customBuiltin="1"/>
    <cellStyle name="Calculation 2" xfId="16" xr:uid="{00000000-0005-0000-0000-000033000000}"/>
    <cellStyle name="Check Cell" xfId="64" builtinId="23" customBuiltin="1"/>
    <cellStyle name="Check Cell 2" xfId="18" xr:uid="{00000000-0005-0000-0000-000035000000}"/>
    <cellStyle name="Comma" xfId="100" builtinId="3"/>
    <cellStyle name="Explanatory Text" xfId="66" builtinId="53" customBuiltin="1"/>
    <cellStyle name="Explanatory Text 2" xfId="20" xr:uid="{00000000-0005-0000-0000-000037000000}"/>
    <cellStyle name="Good" xfId="57" builtinId="26" customBuiltin="1"/>
    <cellStyle name="Good 2" xfId="11" xr:uid="{00000000-0005-0000-0000-000039000000}"/>
    <cellStyle name="Heading 1" xfId="53" builtinId="16" customBuiltin="1"/>
    <cellStyle name="Heading 1 2" xfId="7" xr:uid="{00000000-0005-0000-0000-00003B000000}"/>
    <cellStyle name="Heading 2" xfId="54" builtinId="17" customBuiltin="1"/>
    <cellStyle name="Heading 2 2" xfId="8" xr:uid="{00000000-0005-0000-0000-00003D000000}"/>
    <cellStyle name="Heading 3" xfId="55" builtinId="18" customBuiltin="1"/>
    <cellStyle name="Heading 3 2" xfId="9" xr:uid="{00000000-0005-0000-0000-00003F000000}"/>
    <cellStyle name="Heading 4" xfId="56" builtinId="19" customBuiltin="1"/>
    <cellStyle name="Heading 4 2" xfId="10" xr:uid="{00000000-0005-0000-0000-000041000000}"/>
    <cellStyle name="Input" xfId="60" builtinId="20" customBuiltin="1"/>
    <cellStyle name="Input 2" xfId="14" xr:uid="{00000000-0005-0000-0000-000043000000}"/>
    <cellStyle name="Linked Cell" xfId="63" builtinId="24" customBuiltin="1"/>
    <cellStyle name="Linked Cell 2" xfId="17" xr:uid="{00000000-0005-0000-0000-000045000000}"/>
    <cellStyle name="Neutral" xfId="59" builtinId="28" customBuiltin="1"/>
    <cellStyle name="Neutral 2" xfId="13" xr:uid="{00000000-0005-0000-0000-000047000000}"/>
    <cellStyle name="Normal" xfId="0" builtinId="0"/>
    <cellStyle name="Normal 2" xfId="4" xr:uid="{00000000-0005-0000-0000-000049000000}"/>
    <cellStyle name="Normal 2 2" xfId="2" xr:uid="{00000000-0005-0000-0000-00004A000000}"/>
    <cellStyle name="Normal 2 2 2" xfId="92" xr:uid="{00000000-0005-0000-0000-00004B000000}"/>
    <cellStyle name="Normal 2 3" xfId="48" xr:uid="{00000000-0005-0000-0000-00004C000000}"/>
    <cellStyle name="Normal 2 3 2" xfId="97" xr:uid="{00000000-0005-0000-0000-00004D000000}"/>
    <cellStyle name="Normal 2 4" xfId="94" xr:uid="{00000000-0005-0000-0000-00004E000000}"/>
    <cellStyle name="Normal 3" xfId="3" xr:uid="{00000000-0005-0000-0000-00004F000000}"/>
    <cellStyle name="Normal 3 2" xfId="5" xr:uid="{00000000-0005-0000-0000-000050000000}"/>
    <cellStyle name="Normal 3 2 2" xfId="50" xr:uid="{00000000-0005-0000-0000-000051000000}"/>
    <cellStyle name="Normal 3 3" xfId="49" xr:uid="{00000000-0005-0000-0000-000052000000}"/>
    <cellStyle name="Normal 3 3 2" xfId="51" xr:uid="{00000000-0005-0000-0000-000053000000}"/>
    <cellStyle name="Normal 3 3 2 2" xfId="99" xr:uid="{00000000-0005-0000-0000-000054000000}"/>
    <cellStyle name="Normal 3 3 3" xfId="98" xr:uid="{00000000-0005-0000-0000-000055000000}"/>
    <cellStyle name="Normal 3 4" xfId="93" xr:uid="{00000000-0005-0000-0000-000056000000}"/>
    <cellStyle name="Normal 4" xfId="46" xr:uid="{00000000-0005-0000-0000-000057000000}"/>
    <cellStyle name="Normal 4 2" xfId="95" xr:uid="{00000000-0005-0000-0000-000058000000}"/>
    <cellStyle name="Normal 5" xfId="1" xr:uid="{00000000-0005-0000-0000-000059000000}"/>
    <cellStyle name="Note 2" xfId="47" xr:uid="{00000000-0005-0000-0000-00005A000000}"/>
    <cellStyle name="Note 2 2" xfId="96" xr:uid="{00000000-0005-0000-0000-00005B000000}"/>
    <cellStyle name="Output" xfId="61" builtinId="21" customBuiltin="1"/>
    <cellStyle name="Output 2" xfId="15" xr:uid="{00000000-0005-0000-0000-00005D000000}"/>
    <cellStyle name="Title" xfId="52" builtinId="15" customBuiltin="1"/>
    <cellStyle name="Title 2" xfId="6" xr:uid="{00000000-0005-0000-0000-00005F000000}"/>
    <cellStyle name="Total" xfId="67" builtinId="25" customBuiltin="1"/>
    <cellStyle name="Total 2" xfId="21" xr:uid="{00000000-0005-0000-0000-000061000000}"/>
    <cellStyle name="Warning Text" xfId="65" builtinId="11" customBuiltin="1"/>
    <cellStyle name="Warning Text 2" xfId="19" xr:uid="{00000000-0005-0000-0000-00006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zoomScale="130" zoomScaleNormal="130" workbookViewId="0">
      <selection activeCell="H8" sqref="H8"/>
    </sheetView>
  </sheetViews>
  <sheetFormatPr defaultRowHeight="15" x14ac:dyDescent="0.25"/>
  <cols>
    <col min="1" max="1" width="4.140625" style="10" customWidth="1"/>
    <col min="2" max="2" width="18" bestFit="1" customWidth="1"/>
    <col min="3" max="3" width="11.28515625" bestFit="1" customWidth="1"/>
    <col min="4" max="4" width="12.7109375" style="12" customWidth="1"/>
    <col min="5" max="5" width="11" style="12" bestFit="1" customWidth="1"/>
    <col min="6" max="6" width="11.140625" style="13" bestFit="1" customWidth="1"/>
  </cols>
  <sheetData>
    <row r="1" spans="1:6" ht="18.75" customHeight="1" x14ac:dyDescent="0.25">
      <c r="A1" s="14" t="s">
        <v>40</v>
      </c>
      <c r="B1" s="14"/>
      <c r="C1" s="14"/>
      <c r="D1" s="14"/>
      <c r="E1" s="14"/>
      <c r="F1" s="14"/>
    </row>
    <row r="2" spans="1:6" x14ac:dyDescent="0.25">
      <c r="A2" s="9" t="s">
        <v>33</v>
      </c>
      <c r="B2" s="11" t="s">
        <v>39</v>
      </c>
      <c r="C2" s="1" t="s">
        <v>32</v>
      </c>
      <c r="D2" s="9">
        <v>2023</v>
      </c>
      <c r="E2" s="9">
        <v>2024</v>
      </c>
      <c r="F2" s="7">
        <v>2025</v>
      </c>
    </row>
    <row r="3" spans="1:6" ht="63.75" x14ac:dyDescent="0.25">
      <c r="A3" s="9" cm="1">
        <f t="array" ref="A3:A34">_xlfn.SEQUENCE(32)</f>
        <v>1</v>
      </c>
      <c r="B3" s="2" t="s">
        <v>0</v>
      </c>
      <c r="C3" s="1" t="s">
        <v>34</v>
      </c>
      <c r="D3" s="15">
        <v>33676</v>
      </c>
      <c r="E3" s="16">
        <v>35188</v>
      </c>
      <c r="F3" s="17">
        <v>86116</v>
      </c>
    </row>
    <row r="4" spans="1:6" x14ac:dyDescent="0.25">
      <c r="A4" s="9">
        <v>2</v>
      </c>
      <c r="B4" s="3" t="s">
        <v>1</v>
      </c>
      <c r="C4" s="1" t="s">
        <v>35</v>
      </c>
      <c r="D4" s="15">
        <v>552694</v>
      </c>
      <c r="E4" s="18">
        <v>593275</v>
      </c>
      <c r="F4" s="19">
        <v>647.54499999999996</v>
      </c>
    </row>
    <row r="5" spans="1:6" ht="25.5" x14ac:dyDescent="0.25">
      <c r="A5" s="9">
        <v>3</v>
      </c>
      <c r="B5" s="4" t="s">
        <v>2</v>
      </c>
      <c r="C5" s="1" t="s">
        <v>35</v>
      </c>
      <c r="D5" s="15">
        <v>458450</v>
      </c>
      <c r="E5" s="18">
        <v>491539</v>
      </c>
      <c r="F5" s="19">
        <v>588425</v>
      </c>
    </row>
    <row r="6" spans="1:6" ht="25.5" x14ac:dyDescent="0.25">
      <c r="A6" s="9">
        <v>4</v>
      </c>
      <c r="B6" s="4" t="s">
        <v>3</v>
      </c>
      <c r="C6" s="1" t="s">
        <v>35</v>
      </c>
      <c r="D6" s="15">
        <v>94244</v>
      </c>
      <c r="E6" s="18">
        <v>101736</v>
      </c>
      <c r="F6" s="19">
        <v>124573</v>
      </c>
    </row>
    <row r="7" spans="1:6" ht="51" x14ac:dyDescent="0.25">
      <c r="A7" s="9">
        <v>5</v>
      </c>
      <c r="B7" s="3" t="s">
        <v>4</v>
      </c>
      <c r="C7" s="1" t="s">
        <v>34</v>
      </c>
      <c r="D7" s="15">
        <v>33676</v>
      </c>
      <c r="E7" s="18">
        <v>35188</v>
      </c>
      <c r="F7" s="19">
        <v>86116</v>
      </c>
    </row>
    <row r="8" spans="1:6" ht="25.5" x14ac:dyDescent="0.25">
      <c r="A8" s="9">
        <v>6</v>
      </c>
      <c r="B8" s="3" t="s">
        <v>5</v>
      </c>
      <c r="C8" s="1" t="s">
        <v>35</v>
      </c>
      <c r="D8" s="20"/>
      <c r="E8" s="18">
        <v>49</v>
      </c>
      <c r="F8" s="19">
        <v>47</v>
      </c>
    </row>
    <row r="9" spans="1:6" ht="38.25" x14ac:dyDescent="0.25">
      <c r="A9" s="9">
        <v>7</v>
      </c>
      <c r="B9" s="3" t="s">
        <v>6</v>
      </c>
      <c r="C9" s="1" t="s">
        <v>34</v>
      </c>
      <c r="D9" s="15">
        <v>33676</v>
      </c>
      <c r="E9" s="18">
        <v>35188</v>
      </c>
      <c r="F9" s="19">
        <v>979</v>
      </c>
    </row>
    <row r="10" spans="1:6" ht="51" x14ac:dyDescent="0.25">
      <c r="A10" s="9">
        <v>8</v>
      </c>
      <c r="B10" s="3" t="s">
        <v>7</v>
      </c>
      <c r="C10" s="1" t="s">
        <v>34</v>
      </c>
      <c r="D10" s="15">
        <v>33676</v>
      </c>
      <c r="E10" s="18">
        <v>35188</v>
      </c>
      <c r="F10" s="19">
        <v>34.331000000000003</v>
      </c>
    </row>
    <row r="11" spans="1:6" ht="25.5" x14ac:dyDescent="0.25">
      <c r="A11" s="9">
        <v>9</v>
      </c>
      <c r="B11" s="3" t="s">
        <v>8</v>
      </c>
      <c r="C11" s="1" t="s">
        <v>36</v>
      </c>
      <c r="D11" s="20"/>
      <c r="E11" s="18">
        <v>89.57</v>
      </c>
      <c r="F11" s="21"/>
    </row>
    <row r="12" spans="1:6" x14ac:dyDescent="0.25">
      <c r="A12" s="9">
        <v>10</v>
      </c>
      <c r="B12" s="3" t="s">
        <v>9</v>
      </c>
      <c r="C12" s="1" t="s">
        <v>37</v>
      </c>
      <c r="D12" s="15"/>
      <c r="E12" s="18">
        <v>38</v>
      </c>
      <c r="F12" s="19">
        <v>54</v>
      </c>
    </row>
    <row r="13" spans="1:6" ht="38.25" x14ac:dyDescent="0.25">
      <c r="A13" s="9">
        <v>11</v>
      </c>
      <c r="B13" s="3" t="s">
        <v>10</v>
      </c>
      <c r="C13" s="1" t="s">
        <v>34</v>
      </c>
      <c r="D13" s="15">
        <v>34816</v>
      </c>
      <c r="E13" s="18">
        <v>35203</v>
      </c>
      <c r="F13" s="19">
        <v>86116</v>
      </c>
    </row>
    <row r="14" spans="1:6" ht="25.5" x14ac:dyDescent="0.25">
      <c r="A14" s="9">
        <v>12</v>
      </c>
      <c r="B14" s="3" t="s">
        <v>11</v>
      </c>
      <c r="C14" s="1" t="s">
        <v>34</v>
      </c>
      <c r="D14" s="15">
        <v>18</v>
      </c>
      <c r="E14" s="18">
        <v>18</v>
      </c>
      <c r="F14" s="19">
        <v>5</v>
      </c>
    </row>
    <row r="15" spans="1:6" ht="38.25" x14ac:dyDescent="0.25">
      <c r="A15" s="9">
        <v>13</v>
      </c>
      <c r="B15" s="3" t="s">
        <v>12</v>
      </c>
      <c r="C15" s="1" t="s">
        <v>34</v>
      </c>
      <c r="D15" s="15">
        <v>54</v>
      </c>
      <c r="E15" s="18">
        <v>54</v>
      </c>
      <c r="F15" s="19"/>
    </row>
    <row r="16" spans="1:6" ht="38.25" x14ac:dyDescent="0.25">
      <c r="A16" s="9">
        <v>14</v>
      </c>
      <c r="B16" s="3" t="s">
        <v>13</v>
      </c>
      <c r="C16" s="1" t="s">
        <v>34</v>
      </c>
      <c r="D16" s="15">
        <v>9102</v>
      </c>
      <c r="E16" s="18">
        <v>9102</v>
      </c>
      <c r="F16" s="19">
        <v>397</v>
      </c>
    </row>
    <row r="17" spans="1:6" ht="76.5" x14ac:dyDescent="0.25">
      <c r="A17" s="9">
        <v>15</v>
      </c>
      <c r="B17" s="3" t="s">
        <v>14</v>
      </c>
      <c r="C17" s="1" t="s">
        <v>36</v>
      </c>
      <c r="D17" s="15">
        <v>100</v>
      </c>
      <c r="E17" s="18">
        <v>100</v>
      </c>
      <c r="F17" s="19">
        <v>100</v>
      </c>
    </row>
    <row r="18" spans="1:6" ht="51" x14ac:dyDescent="0.25">
      <c r="A18" s="9">
        <v>16</v>
      </c>
      <c r="B18" s="3" t="s">
        <v>15</v>
      </c>
      <c r="C18" s="1" t="s">
        <v>34</v>
      </c>
      <c r="D18" s="15">
        <v>34816</v>
      </c>
      <c r="E18" s="18">
        <v>35203</v>
      </c>
      <c r="F18" s="19">
        <v>86116</v>
      </c>
    </row>
    <row r="19" spans="1:6" ht="63.75" x14ac:dyDescent="0.25">
      <c r="A19" s="9">
        <v>17</v>
      </c>
      <c r="B19" s="3" t="s">
        <v>16</v>
      </c>
      <c r="C19" s="1" t="s">
        <v>34</v>
      </c>
      <c r="D19" s="15">
        <v>34816</v>
      </c>
      <c r="E19" s="18">
        <v>35203</v>
      </c>
      <c r="F19" s="19">
        <v>86116</v>
      </c>
    </row>
    <row r="20" spans="1:6" ht="38.25" x14ac:dyDescent="0.25">
      <c r="A20" s="9">
        <v>18</v>
      </c>
      <c r="B20" s="3" t="s">
        <v>17</v>
      </c>
      <c r="C20" s="1" t="s">
        <v>34</v>
      </c>
      <c r="D20" s="15">
        <v>34816</v>
      </c>
      <c r="E20" s="18">
        <v>35203</v>
      </c>
      <c r="F20" s="19">
        <v>86116</v>
      </c>
    </row>
    <row r="21" spans="1:6" ht="51" x14ac:dyDescent="0.25">
      <c r="A21" s="9">
        <v>19</v>
      </c>
      <c r="B21" s="3" t="s">
        <v>18</v>
      </c>
      <c r="C21" s="1" t="s">
        <v>34</v>
      </c>
      <c r="D21" s="15">
        <v>34816</v>
      </c>
      <c r="E21" s="18">
        <v>35203</v>
      </c>
      <c r="F21" s="19">
        <v>86116</v>
      </c>
    </row>
    <row r="22" spans="1:6" ht="51" x14ac:dyDescent="0.25">
      <c r="A22" s="9">
        <v>20</v>
      </c>
      <c r="B22" s="3" t="s">
        <v>19</v>
      </c>
      <c r="C22" s="1" t="s">
        <v>34</v>
      </c>
      <c r="D22" s="15">
        <v>34816</v>
      </c>
      <c r="E22" s="18">
        <v>35203</v>
      </c>
      <c r="F22" s="19">
        <v>86116</v>
      </c>
    </row>
    <row r="23" spans="1:6" ht="51" x14ac:dyDescent="0.25">
      <c r="A23" s="9">
        <v>21</v>
      </c>
      <c r="B23" s="3" t="s">
        <v>20</v>
      </c>
      <c r="C23" s="1" t="s">
        <v>34</v>
      </c>
      <c r="D23" s="15">
        <v>34816</v>
      </c>
      <c r="E23" s="18">
        <v>35203</v>
      </c>
      <c r="F23" s="19">
        <v>86116</v>
      </c>
    </row>
    <row r="24" spans="1:6" ht="38.25" x14ac:dyDescent="0.25">
      <c r="A24" s="9">
        <v>22</v>
      </c>
      <c r="B24" s="3" t="s">
        <v>21</v>
      </c>
      <c r="C24" s="1" t="s">
        <v>38</v>
      </c>
      <c r="D24" s="15">
        <v>18</v>
      </c>
      <c r="E24" s="18">
        <v>18</v>
      </c>
      <c r="F24" s="19">
        <v>5</v>
      </c>
    </row>
    <row r="25" spans="1:6" ht="76.5" x14ac:dyDescent="0.25">
      <c r="A25" s="9">
        <v>23</v>
      </c>
      <c r="B25" s="3" t="s">
        <v>22</v>
      </c>
      <c r="C25" s="1" t="s">
        <v>34</v>
      </c>
      <c r="D25" s="15">
        <v>34816</v>
      </c>
      <c r="E25" s="18">
        <v>35203</v>
      </c>
      <c r="F25" s="19">
        <f>F3</f>
        <v>86116</v>
      </c>
    </row>
    <row r="26" spans="1:6" ht="51" x14ac:dyDescent="0.25">
      <c r="A26" s="9">
        <v>24</v>
      </c>
      <c r="B26" s="3" t="s">
        <v>23</v>
      </c>
      <c r="C26" s="1" t="s">
        <v>34</v>
      </c>
      <c r="D26" s="15">
        <v>34816</v>
      </c>
      <c r="E26" s="18">
        <v>35203</v>
      </c>
      <c r="F26" s="19">
        <v>86116</v>
      </c>
    </row>
    <row r="27" spans="1:6" ht="63.75" x14ac:dyDescent="0.25">
      <c r="A27" s="9">
        <v>25</v>
      </c>
      <c r="B27" s="5" t="s">
        <v>24</v>
      </c>
      <c r="C27" s="1" t="s">
        <v>34</v>
      </c>
      <c r="D27" s="20"/>
      <c r="E27" s="22"/>
      <c r="F27" s="21"/>
    </row>
    <row r="28" spans="1:6" ht="38.25" x14ac:dyDescent="0.25">
      <c r="A28" s="9">
        <v>26</v>
      </c>
      <c r="B28" s="5" t="s">
        <v>25</v>
      </c>
      <c r="C28" s="1" t="s">
        <v>34</v>
      </c>
      <c r="D28" s="15">
        <v>34816</v>
      </c>
      <c r="E28" s="18">
        <v>35203</v>
      </c>
      <c r="F28" s="19">
        <v>86116</v>
      </c>
    </row>
    <row r="29" spans="1:6" ht="76.5" x14ac:dyDescent="0.25">
      <c r="A29" s="9">
        <v>27</v>
      </c>
      <c r="B29" s="5" t="s">
        <v>26</v>
      </c>
      <c r="C29" s="1" t="s">
        <v>34</v>
      </c>
      <c r="D29" s="15">
        <v>34816</v>
      </c>
      <c r="E29" s="18">
        <v>35203</v>
      </c>
      <c r="F29" s="19">
        <f>F25</f>
        <v>86116</v>
      </c>
    </row>
    <row r="30" spans="1:6" ht="25.5" x14ac:dyDescent="0.25">
      <c r="A30" s="9">
        <v>28</v>
      </c>
      <c r="B30" s="5" t="s">
        <v>27</v>
      </c>
      <c r="C30" s="1" t="s">
        <v>38</v>
      </c>
      <c r="D30" s="15">
        <v>625</v>
      </c>
      <c r="E30" s="18">
        <v>272</v>
      </c>
      <c r="F30" s="19">
        <v>316</v>
      </c>
    </row>
    <row r="31" spans="1:6" ht="25.5" x14ac:dyDescent="0.25">
      <c r="A31" s="9">
        <v>29</v>
      </c>
      <c r="B31" s="5" t="s">
        <v>28</v>
      </c>
      <c r="C31" s="1"/>
      <c r="D31" s="15"/>
      <c r="E31" s="18"/>
      <c r="F31" s="19"/>
    </row>
    <row r="32" spans="1:6" ht="25.5" x14ac:dyDescent="0.25">
      <c r="A32" s="9">
        <v>30</v>
      </c>
      <c r="B32" s="6" t="s">
        <v>29</v>
      </c>
      <c r="C32" s="1"/>
      <c r="D32" s="15">
        <v>29547</v>
      </c>
      <c r="E32" s="16">
        <v>30039</v>
      </c>
      <c r="F32" s="23">
        <v>79991</v>
      </c>
    </row>
    <row r="33" spans="1:6" ht="25.5" x14ac:dyDescent="0.25">
      <c r="A33" s="9">
        <v>31</v>
      </c>
      <c r="B33" s="2" t="s">
        <v>30</v>
      </c>
      <c r="C33" s="8" t="s">
        <v>35</v>
      </c>
      <c r="D33" s="20">
        <v>272</v>
      </c>
      <c r="E33" s="16">
        <v>14447</v>
      </c>
      <c r="F33" s="24">
        <v>1617</v>
      </c>
    </row>
    <row r="34" spans="1:6" ht="25.5" x14ac:dyDescent="0.25">
      <c r="A34" s="9">
        <v>32</v>
      </c>
      <c r="B34" s="2" t="s">
        <v>31</v>
      </c>
      <c r="C34" s="8" t="s">
        <v>35</v>
      </c>
      <c r="D34" s="20">
        <v>4982</v>
      </c>
      <c r="E34" s="16">
        <v>134495</v>
      </c>
      <c r="F34" s="24">
        <v>20445</v>
      </c>
    </row>
  </sheetData>
  <mergeCells count="1">
    <mergeCell ref="A1:F1"/>
  </mergeCells>
  <phoneticPr fontId="2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b</dc:creator>
  <cp:lastModifiedBy>LENOVO</cp:lastModifiedBy>
  <dcterms:created xsi:type="dcterms:W3CDTF">2026-04-29T03:05:24Z</dcterms:created>
  <dcterms:modified xsi:type="dcterms:W3CDTF">2026-05-12T07:27:35Z</dcterms:modified>
</cp:coreProperties>
</file>