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Rekap Izin\E-PTSP\"/>
    </mc:Choice>
  </mc:AlternateContent>
  <xr:revisionPtr revIDLastSave="0" documentId="13_ncr:1_{8A4CE9C0-C833-4EF5-B60C-9B9DAF8533B7}" xr6:coauthVersionLast="45" xr6:coauthVersionMax="47" xr10:uidLastSave="{00000000-0000-0000-0000-000000000000}"/>
  <bookViews>
    <workbookView xWindow="-120" yWindow="-120" windowWidth="29040" windowHeight="15840" activeTab="3" xr2:uid="{21891CE3-4F50-4EF7-9B81-47499E61E0B6}"/>
  </bookViews>
  <sheets>
    <sheet name="Januari" sheetId="1" r:id="rId1"/>
    <sheet name="Februari" sheetId="4" r:id="rId2"/>
    <sheet name="Maret" sheetId="5" r:id="rId3"/>
    <sheet name="Total Izi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2" l="1"/>
  <c r="O12" i="2"/>
  <c r="M13" i="2"/>
  <c r="L13" i="2"/>
  <c r="K13" i="2"/>
  <c r="J13" i="2"/>
  <c r="I13" i="2"/>
  <c r="H13" i="2"/>
  <c r="G13" i="2"/>
  <c r="F13" i="2"/>
  <c r="E13" i="2"/>
  <c r="D13" i="2"/>
  <c r="C13" i="2"/>
  <c r="O11" i="2" l="1"/>
  <c r="O10" i="2"/>
  <c r="O9" i="2"/>
  <c r="O8" i="2"/>
  <c r="O7" i="2"/>
  <c r="O6" i="2"/>
  <c r="O5" i="2"/>
  <c r="O4" i="2"/>
  <c r="O3" i="2"/>
  <c r="O13" i="2" l="1"/>
</calcChain>
</file>

<file path=xl/sharedStrings.xml><?xml version="1.0" encoding="utf-8"?>
<sst xmlns="http://schemas.openxmlformats.org/spreadsheetml/2006/main" count="309" uniqueCount="183">
  <si>
    <t>No</t>
  </si>
  <si>
    <t>Nama Perusahaan / Pemohon</t>
  </si>
  <si>
    <t>Jenis Perizinan dan Non Perizinan</t>
  </si>
  <si>
    <t>Nomor Surat Izin</t>
  </si>
  <si>
    <t>Tanggal Pengesahan Izin</t>
  </si>
  <si>
    <t>Sektor Usaha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</si>
  <si>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</si>
  <si>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</si>
  <si>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</si>
  <si>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</si>
  <si>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</si>
  <si>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</si>
  <si>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</si>
  <si>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</si>
  <si>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</si>
  <si>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</si>
  <si>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</si>
  <si>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</si>
  <si>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</si>
  <si>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Jumlah</t>
  </si>
  <si>
    <t>Sektor Lingkungan Hidup</t>
  </si>
  <si>
    <t>SURAT KEPUTUSAN KELAYAKAN LINGKUNGAN HIDUP - ANDAL DAN RKL-RPL</t>
  </si>
  <si>
    <t>Sektor Kehutanan</t>
  </si>
  <si>
    <t>Rekomendasi Persetujuan Penggunaan Kawasan Hutan</t>
  </si>
  <si>
    <t>Rekapitulasi E-PTSP 2025</t>
  </si>
  <si>
    <t>Resi</t>
  </si>
  <si>
    <t>384D14</t>
  </si>
  <si>
    <t>PT Niaga Baru Galangan</t>
  </si>
  <si>
    <t>500.16.7.2/0001/LINGK/DPMPTSP-IV</t>
  </si>
  <si>
    <t>02 Januari 2025</t>
  </si>
  <si>
    <t>6226A2</t>
  </si>
  <si>
    <t>PT Insani Baraperkasa</t>
  </si>
  <si>
    <t>500.16.7.4/0002/Rekom-PPKH/DPMPTSP/I/2025</t>
  </si>
  <si>
    <t>07 Januari 2025</t>
  </si>
  <si>
    <t>Lingkungan Hidup</t>
  </si>
  <si>
    <t>Kehutanan</t>
  </si>
  <si>
    <t>243A6A</t>
  </si>
  <si>
    <t>SMK NEGERI 3 SEBULU</t>
  </si>
  <si>
    <t>Izin Pendirian SMK Negeri</t>
  </si>
  <si>
    <t>500.16.7.2/0004/IP-SMK-N/DPMPTSP-IV/II/2025</t>
  </si>
  <si>
    <t>05 Februari 2025</t>
  </si>
  <si>
    <t>17B9B9</t>
  </si>
  <si>
    <t>djunijanto</t>
  </si>
  <si>
    <t>Izin Pendirian SMA Negeri</t>
  </si>
  <si>
    <t>500.16.7.2/0009/IP-SMA-N/DPMPTSP-IV</t>
  </si>
  <si>
    <t>21 Februari 2025</t>
  </si>
  <si>
    <t>Sektor Pendidikan dan Kebudayaan</t>
  </si>
  <si>
    <t>39DD49</t>
  </si>
  <si>
    <t>PT. Pelayaran Duta Lintas Samudera</t>
  </si>
  <si>
    <t>Pelaporan Usaha Penyediaan Tenaga Listrik Untuk Kepentingan Sendiri Sampai Dengan Kapasitas 500 kW (SKTP)</t>
  </si>
  <si>
    <t>500.16.7.4/0013/SKTP/DPMPTSP/II/2025</t>
  </si>
  <si>
    <t>25 Februari 2025</t>
  </si>
  <si>
    <t>35E845</t>
  </si>
  <si>
    <t>Desa Muara Enggelam</t>
  </si>
  <si>
    <t>500.16.7.4/0014/SKTP/DPMPTSP/II/2025</t>
  </si>
  <si>
    <t>7CF650</t>
  </si>
  <si>
    <t>PT. Sumber Hutama Tirtakaltim</t>
  </si>
  <si>
    <t>500.16.7.4/0015/SKTP/DPMPTSP/II/2025</t>
  </si>
  <si>
    <t>Sektor Energi dan Sumber Daya Mineral</t>
  </si>
  <si>
    <t>C6669B</t>
  </si>
  <si>
    <t>PT MITRA MURNI PERKASA</t>
  </si>
  <si>
    <t>500.16.7.2/0003/LINGK/DPMPTSP-IV</t>
  </si>
  <si>
    <t>3A713A</t>
  </si>
  <si>
    <t>PT Hamparan Khatulistiwa Indah</t>
  </si>
  <si>
    <t>PERSETUJUAN DOKUMEN LINGKUNGAN HIDUP DELH DAN/ATAU DPLH</t>
  </si>
  <si>
    <t>500.16.7.2/0005/LINGK/DPMPTSP-IV</t>
  </si>
  <si>
    <t>E7D936</t>
  </si>
  <si>
    <t>PT KARUNIA INDO ALAM</t>
  </si>
  <si>
    <t>500.16.7.2/0008/LINGK/DPMPTSP-IV</t>
  </si>
  <si>
    <t>817B10</t>
  </si>
  <si>
    <t>PT Manoor Bulatn Lestari</t>
  </si>
  <si>
    <t>500.16.7.4/0006/Rekom-PPKH/DPMPTSP/II/2025</t>
  </si>
  <si>
    <t>3BBDCD</t>
  </si>
  <si>
    <t>PT Mahakam Sumber Jaya</t>
  </si>
  <si>
    <t>500.16.7.4/0007/Rekom-PPKH/DPMPTSP/II/2025</t>
  </si>
  <si>
    <t>06 Februari 2025</t>
  </si>
  <si>
    <t>PT. Agro City Kaltim</t>
  </si>
  <si>
    <t>500.16.7.4/0010/Rekom-PPKH/DPMPTSP/II/2025</t>
  </si>
  <si>
    <t>F49B94</t>
  </si>
  <si>
    <t>PT Maruwai Coal</t>
  </si>
  <si>
    <t>500.16.7.4/0011/Rekom-PPKH/DPMPTSP/II/2025</t>
  </si>
  <si>
    <t>6F964B</t>
  </si>
  <si>
    <t>PT Lahai Coal</t>
  </si>
  <si>
    <t>500.16.7.4/0012/Rekom-PPKH/DPMPTSP/II/2025</t>
  </si>
  <si>
    <t>Pendidikan dan Kebudayaan</t>
  </si>
  <si>
    <t>Energi dan Sumber Daya Mineral</t>
  </si>
  <si>
    <t>F2B429</t>
  </si>
  <si>
    <t>Ida Prahastutys, S.Sos.,M,Si</t>
  </si>
  <si>
    <t>Izin Penambahan dan Perubahan Program Keahlian Pada SMK Swasta</t>
  </si>
  <si>
    <t>500.16.7.2/0020/IP-PPKS/DPMPTSP-IV/III/2025</t>
  </si>
  <si>
    <t>03 Maret 2025</t>
  </si>
  <si>
    <t>D5BF17</t>
  </si>
  <si>
    <t>SMK NEGERI 19 SAMARINDA</t>
  </si>
  <si>
    <t>Izin Penambahan dan Perubahan Program Keahlian Pada SMK Negeri</t>
  </si>
  <si>
    <t>500.16.7.2/0038/IP-PPKSN/DPMPTSP-IV/III/2025</t>
  </si>
  <si>
    <t>24 Maret 2025</t>
  </si>
  <si>
    <t>RSUD dr. Kanujoso Djatiwibowo</t>
  </si>
  <si>
    <t>IZIN PENETAPAN UNIT PENGELOLA DARAH KELAS UTAMA PADA RUMAH SAKIT PEMERINTAH</t>
  </si>
  <si>
    <t>500.16.7.2/0039/UPD/DPMPTSP-IV</t>
  </si>
  <si>
    <t>25 Maret 2025</t>
  </si>
  <si>
    <t>Sektor Kesehatan</t>
  </si>
  <si>
    <t>238B1D</t>
  </si>
  <si>
    <t>PT. SIMS JAYA KALTIM</t>
  </si>
  <si>
    <t>500.16.7.4/0021/SKTP/DPMPTSP/III/2025</t>
  </si>
  <si>
    <t>04 Maret 2025</t>
  </si>
  <si>
    <t>2F8DB7</t>
  </si>
  <si>
    <t>Desa Tani Baru</t>
  </si>
  <si>
    <t>500.16.7.4/0022/SKTP/DPMPTSP/III/2025</t>
  </si>
  <si>
    <t>E3E4C8</t>
  </si>
  <si>
    <t>PT. Harmoni Panca Utama</t>
  </si>
  <si>
    <t>500.16.7.4/0023/SKTP/DPMPTSP/III/2025</t>
  </si>
  <si>
    <t>4AA1E0</t>
  </si>
  <si>
    <t>Rumah Pribadi</t>
  </si>
  <si>
    <t>500.16.7.4/0024/SKTP/DPMPTSP/III/2025</t>
  </si>
  <si>
    <t>2B2AF8</t>
  </si>
  <si>
    <t>PT. Thiess Contractors Indonesia</t>
  </si>
  <si>
    <t>500.16.7.4/0025/SKTP/DPMPTSP/III/2025</t>
  </si>
  <si>
    <t>5456A1</t>
  </si>
  <si>
    <t>PT GALANGAN ALIRAN JAYA</t>
  </si>
  <si>
    <t>500.16.7.4/0029/SKTP/DPMPTSP/III/2025</t>
  </si>
  <si>
    <t>12 Maret 2025</t>
  </si>
  <si>
    <t>1BB518</t>
  </si>
  <si>
    <t>PT ENERGI BARA PRATAMA PUTRA</t>
  </si>
  <si>
    <t>500.16.7.4/0030/SKTP/DPMPTSP/III/2025</t>
  </si>
  <si>
    <t>00B9E0</t>
  </si>
  <si>
    <t>PT. Multi Nabati Sulawesi</t>
  </si>
  <si>
    <t>500.16.7.4/0031/SKTP/DPMPTSP/III/2025</t>
  </si>
  <si>
    <t>36C1EA</t>
  </si>
  <si>
    <t>PT. Royal Tiara Hotel</t>
  </si>
  <si>
    <t>500.16.7.4/0032/SKTP/DPMPTSP/III/2025</t>
  </si>
  <si>
    <t>3D5B7B</t>
  </si>
  <si>
    <t>PT. Bina Ruang Indonesia</t>
  </si>
  <si>
    <t>500.16.7.4/0033/SKTP/DPMPTSP/III/2025</t>
  </si>
  <si>
    <t>D79EE9</t>
  </si>
  <si>
    <t>DINAS ENERGI DAN SUMBERDAYA MINERAL PROVINSI KALIMANTAN TIMUR</t>
  </si>
  <si>
    <t>500.16.7.4/0036/SKTP/DPMPTSP/III/2025</t>
  </si>
  <si>
    <t>18 Maret 2025</t>
  </si>
  <si>
    <t>4932AD</t>
  </si>
  <si>
    <t>PT. PRODIA WIDYAHUSADA TBK</t>
  </si>
  <si>
    <t>500.16.7.4/0043/SKTP/DPMPTSP/III/2025</t>
  </si>
  <si>
    <t>27 Maret 2025</t>
  </si>
  <si>
    <t>567FDC</t>
  </si>
  <si>
    <t>PT United Hydraulic Technology</t>
  </si>
  <si>
    <t>500.16.7.4/0044/SKTP/DPMPTSP/III/2025</t>
  </si>
  <si>
    <t>F89970</t>
  </si>
  <si>
    <t>PT Pupuk Kalimantan Timur</t>
  </si>
  <si>
    <t>500.16.7.2/0016/LINGK/DPMPTSP-IV</t>
  </si>
  <si>
    <t>982C3D</t>
  </si>
  <si>
    <t>PT Pesona Sawit Abadi</t>
  </si>
  <si>
    <t>500.16.7.2/0035/LINGK/DPMPTSP-IV</t>
  </si>
  <si>
    <t>RSUD KUDUNGGA</t>
  </si>
  <si>
    <t>500.16.7.2/0040/LINGK/DPMPTSP-IV</t>
  </si>
  <si>
    <t>26 Maret 2025</t>
  </si>
  <si>
    <t>F0AF76</t>
  </si>
  <si>
    <t>PT. ARSARI WANA HIJAU LESTARI</t>
  </si>
  <si>
    <t>Rekomendasi Perizinan Berusaha Pemanfaatan Hutan</t>
  </si>
  <si>
    <t>500.16.7.4/0028/PBPH/DPMPTSP/III/2025</t>
  </si>
  <si>
    <t>BD1197</t>
  </si>
  <si>
    <t>PT. Hamparan Anugrah Abadi</t>
  </si>
  <si>
    <t>500.16.7.4/0041/Rekom-PPKH/DPMPTSP/III/2025</t>
  </si>
  <si>
    <t>0FE801</t>
  </si>
  <si>
    <t>PT Mulia Persada Kartanegara</t>
  </si>
  <si>
    <t>500.16.7.4/0042/Rekom-PPKH/DPMPTSP/III/2025</t>
  </si>
  <si>
    <t>2AD554</t>
  </si>
  <si>
    <t>PT. SADENA MITRA BAHARI</t>
  </si>
  <si>
    <t>Standar Pelayanan Minimal (SPM) Angkutan Penyeberangan Lintas Antar Kab/Kota dalam Provinsi Non Perintis (Ferry Penyeberangan)</t>
  </si>
  <si>
    <t>500.16.7.2/0026/SPM-AP/DPMPTSP/III/2025</t>
  </si>
  <si>
    <t>07 Maret 2025</t>
  </si>
  <si>
    <t>631EF0</t>
  </si>
  <si>
    <t>PT. ASDP Indonesia Ferry (Persero) Cabang Balikpapan</t>
  </si>
  <si>
    <t>500.16.7.2/0027/SPM-AP/DPMPTSP/III/2025</t>
  </si>
  <si>
    <t>11 Maret 2025</t>
  </si>
  <si>
    <t>FFE9F6</t>
  </si>
  <si>
    <t>Abdiansyah</t>
  </si>
  <si>
    <t>Standar Pelayanan Minimal (SPM) Angkutan Sungai Danau Lintas Antar Kab/Kota dalam Provinsi</t>
  </si>
  <si>
    <t>500.16.7.2/0034/SPM-ASDP/DPMPTSP/III/2025</t>
  </si>
  <si>
    <t>13 Maret 2025</t>
  </si>
  <si>
    <t>274BF4</t>
  </si>
  <si>
    <t>KM Makassar C2</t>
  </si>
  <si>
    <t>500.16.7.2/0037/SPM-ASDP/DPMPTSP/III/2025</t>
  </si>
  <si>
    <t>Sektor Perhubungan</t>
  </si>
  <si>
    <t>Kesehatan</t>
  </si>
  <si>
    <t>Perhubungan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</si>
</sst>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BB0D-0787-407D-B1ED-B21DD4C323AF}">
  <dimension ref="A1:F7"/>
  <sheetViews>
    <sheetView workbookViewId="0">
      <selection sqref="A1:XFD2"/>
    </sheetView>
  </sheetViews>
  <sheetFormatPr defaultColWidth="9.140625" defaultRowHeight="15" x14ac:dyDescent="0.25"/>
  <cols>
    <col min="1" max="1" width="6.7109375" style="6" customWidth="1"/>
    <col min="2" max="2" width="10.85546875" style="6" customWidth="1"/>
    <col min="3" max="6" width="40.7109375" style="6" customWidth="1"/>
    <col min="7" max="16384" width="9.140625" style="6"/>
  </cols>
  <sheetData>
    <row r="1" spans="1:6" ht="15.75" x14ac:dyDescent="0.25">
      <c r="A1" s="14" t="s">
        <v>20</v>
      </c>
      <c r="B1" s="14"/>
      <c r="C1" s="14"/>
      <c r="D1" s="14"/>
      <c r="E1" s="14"/>
      <c r="F1" s="14"/>
    </row>
    <row r="2" spans="1:6" s="9" customFormat="1" ht="15.75" x14ac:dyDescent="0.25">
      <c r="A2" s="7" t="s">
        <v>0</v>
      </c>
      <c r="B2" s="7" t="s">
        <v>25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s="3" customFormat="1" ht="45" x14ac:dyDescent="0.25">
      <c r="A3" s="10">
        <v>1</v>
      </c>
      <c r="B3" s="10" t="s">
        <v>26</v>
      </c>
      <c r="C3" s="10" t="s">
        <v>27</v>
      </c>
      <c r="D3" s="10" t="s">
        <v>21</v>
      </c>
      <c r="E3" s="10" t="s">
        <v>28</v>
      </c>
      <c r="F3" s="10" t="s">
        <v>29</v>
      </c>
    </row>
    <row r="5" spans="1:6" ht="15.75" x14ac:dyDescent="0.25">
      <c r="A5" s="14" t="s">
        <v>22</v>
      </c>
      <c r="B5" s="14"/>
      <c r="C5" s="14"/>
      <c r="D5" s="14"/>
      <c r="E5" s="14"/>
      <c r="F5" s="14"/>
    </row>
    <row r="6" spans="1:6" s="9" customFormat="1" ht="15.75" x14ac:dyDescent="0.25">
      <c r="A6" s="7" t="s">
        <v>0</v>
      </c>
      <c r="B6" s="7" t="s">
        <v>25</v>
      </c>
      <c r="C6" s="7" t="s">
        <v>1</v>
      </c>
      <c r="D6" s="7" t="s">
        <v>2</v>
      </c>
      <c r="E6" s="7" t="s">
        <v>3</v>
      </c>
      <c r="F6" s="8" t="s">
        <v>4</v>
      </c>
    </row>
    <row r="7" spans="1:6" s="3" customFormat="1" ht="30" x14ac:dyDescent="0.25">
      <c r="A7" s="10">
        <v>1</v>
      </c>
      <c r="B7" s="10" t="s">
        <v>30</v>
      </c>
      <c r="C7" s="10" t="s">
        <v>31</v>
      </c>
      <c r="D7" s="10" t="s">
        <v>23</v>
      </c>
      <c r="E7" s="10" t="s">
        <v>32</v>
      </c>
      <c r="F7" s="10" t="s">
        <v>33</v>
      </c>
    </row>
  </sheetData>
  <mergeCells count="2">
    <mergeCell ref="A5:F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A7154-F4FA-437B-980B-E1107FF1B0A7}">
  <dimension ref="A1:F24"/>
  <sheetViews>
    <sheetView topLeftCell="A16" workbookViewId="0">
      <selection activeCell="H32" sqref="H32"/>
    </sheetView>
  </sheetViews>
  <sheetFormatPr defaultColWidth="9.140625" defaultRowHeight="15" x14ac:dyDescent="0.25"/>
  <cols>
    <col min="1" max="1" width="6.7109375" style="6" customWidth="1"/>
    <col min="2" max="2" width="10.85546875" style="6" customWidth="1"/>
    <col min="3" max="6" width="40.7109375" style="6" customWidth="1"/>
    <col min="7" max="16384" width="9.140625" style="6"/>
  </cols>
  <sheetData>
    <row r="1" spans="1:6" ht="15.75" x14ac:dyDescent="0.25">
      <c r="A1" s="14" t="s">
        <v>46</v>
      </c>
      <c r="B1" s="14"/>
      <c r="C1" s="14"/>
      <c r="D1" s="14"/>
      <c r="E1" s="14"/>
      <c r="F1" s="14"/>
    </row>
    <row r="2" spans="1:6" s="9" customFormat="1" ht="15.75" x14ac:dyDescent="0.25">
      <c r="A2" s="7" t="s">
        <v>0</v>
      </c>
      <c r="B2" s="7" t="s">
        <v>25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customFormat="1" ht="31.5" x14ac:dyDescent="0.25">
      <c r="A3" s="11">
        <v>1</v>
      </c>
      <c r="B3" s="11" t="s">
        <v>36</v>
      </c>
      <c r="C3" s="11" t="s">
        <v>37</v>
      </c>
      <c r="D3" s="11" t="s">
        <v>38</v>
      </c>
      <c r="E3" s="11" t="s">
        <v>39</v>
      </c>
      <c r="F3" s="11" t="s">
        <v>40</v>
      </c>
    </row>
    <row r="4" spans="1:6" customFormat="1" ht="31.5" x14ac:dyDescent="0.25">
      <c r="A4" s="11">
        <v>2</v>
      </c>
      <c r="B4" s="11" t="s">
        <v>41</v>
      </c>
      <c r="C4" s="11" t="s">
        <v>42</v>
      </c>
      <c r="D4" s="11" t="s">
        <v>43</v>
      </c>
      <c r="E4" s="11" t="s">
        <v>44</v>
      </c>
      <c r="F4" s="11" t="s">
        <v>45</v>
      </c>
    </row>
    <row r="6" spans="1:6" ht="15.75" x14ac:dyDescent="0.25">
      <c r="A6" s="14" t="s">
        <v>58</v>
      </c>
      <c r="B6" s="14"/>
      <c r="C6" s="14"/>
      <c r="D6" s="14"/>
      <c r="E6" s="14"/>
      <c r="F6" s="14"/>
    </row>
    <row r="7" spans="1:6" s="9" customFormat="1" ht="15.75" x14ac:dyDescent="0.25">
      <c r="A7" s="7" t="s">
        <v>0</v>
      </c>
      <c r="B7" s="7" t="s">
        <v>25</v>
      </c>
      <c r="C7" s="7" t="s">
        <v>1</v>
      </c>
      <c r="D7" s="7" t="s">
        <v>2</v>
      </c>
      <c r="E7" s="7" t="s">
        <v>3</v>
      </c>
      <c r="F7" s="8" t="s">
        <v>4</v>
      </c>
    </row>
    <row r="8" spans="1:6" customFormat="1" ht="47.25" x14ac:dyDescent="0.25">
      <c r="A8" s="11">
        <v>1</v>
      </c>
      <c r="B8" s="11" t="s">
        <v>47</v>
      </c>
      <c r="C8" s="11" t="s">
        <v>48</v>
      </c>
      <c r="D8" s="11" t="s">
        <v>49</v>
      </c>
      <c r="E8" s="11" t="s">
        <v>50</v>
      </c>
      <c r="F8" s="11" t="s">
        <v>51</v>
      </c>
    </row>
    <row r="9" spans="1:6" customFormat="1" ht="47.25" x14ac:dyDescent="0.25">
      <c r="A9" s="11">
        <v>2</v>
      </c>
      <c r="B9" s="12" t="s">
        <v>52</v>
      </c>
      <c r="C9" s="11" t="s">
        <v>53</v>
      </c>
      <c r="D9" s="11" t="s">
        <v>49</v>
      </c>
      <c r="E9" s="11" t="s">
        <v>54</v>
      </c>
      <c r="F9" s="11" t="s">
        <v>51</v>
      </c>
    </row>
    <row r="10" spans="1:6" customFormat="1" ht="47.25" x14ac:dyDescent="0.25">
      <c r="A10" s="11">
        <v>3</v>
      </c>
      <c r="B10" s="11" t="s">
        <v>55</v>
      </c>
      <c r="C10" s="11" t="s">
        <v>56</v>
      </c>
      <c r="D10" s="11" t="s">
        <v>49</v>
      </c>
      <c r="E10" s="11" t="s">
        <v>57</v>
      </c>
      <c r="F10" s="11" t="s">
        <v>51</v>
      </c>
    </row>
    <row r="12" spans="1:6" ht="15.75" x14ac:dyDescent="0.25">
      <c r="A12" s="14" t="s">
        <v>20</v>
      </c>
      <c r="B12" s="14"/>
      <c r="C12" s="14"/>
      <c r="D12" s="14"/>
      <c r="E12" s="14"/>
      <c r="F12" s="14"/>
    </row>
    <row r="13" spans="1:6" s="9" customFormat="1" ht="15.75" x14ac:dyDescent="0.25">
      <c r="A13" s="7" t="s">
        <v>0</v>
      </c>
      <c r="B13" s="7" t="s">
        <v>25</v>
      </c>
      <c r="C13" s="7" t="s">
        <v>1</v>
      </c>
      <c r="D13" s="7" t="s">
        <v>2</v>
      </c>
      <c r="E13" s="7" t="s">
        <v>3</v>
      </c>
      <c r="F13" s="8" t="s">
        <v>4</v>
      </c>
    </row>
    <row r="14" spans="1:6" customFormat="1" ht="47.25" x14ac:dyDescent="0.25">
      <c r="A14" s="11">
        <v>1</v>
      </c>
      <c r="B14" s="11" t="s">
        <v>59</v>
      </c>
      <c r="C14" s="11" t="s">
        <v>60</v>
      </c>
      <c r="D14" s="11" t="s">
        <v>21</v>
      </c>
      <c r="E14" s="11" t="s">
        <v>61</v>
      </c>
      <c r="F14" s="11" t="s">
        <v>40</v>
      </c>
    </row>
    <row r="15" spans="1:6" customFormat="1" ht="47.25" x14ac:dyDescent="0.25">
      <c r="A15" s="11">
        <v>2</v>
      </c>
      <c r="B15" s="11" t="s">
        <v>62</v>
      </c>
      <c r="C15" s="11" t="s">
        <v>63</v>
      </c>
      <c r="D15" s="11" t="s">
        <v>64</v>
      </c>
      <c r="E15" s="11" t="s">
        <v>65</v>
      </c>
      <c r="F15" s="11" t="s">
        <v>40</v>
      </c>
    </row>
    <row r="16" spans="1:6" customFormat="1" ht="47.25" x14ac:dyDescent="0.25">
      <c r="A16" s="11">
        <v>3</v>
      </c>
      <c r="B16" s="11" t="s">
        <v>66</v>
      </c>
      <c r="C16" s="11" t="s">
        <v>67</v>
      </c>
      <c r="D16" s="11" t="s">
        <v>21</v>
      </c>
      <c r="E16" s="11" t="s">
        <v>68</v>
      </c>
      <c r="F16" s="11" t="s">
        <v>45</v>
      </c>
    </row>
    <row r="18" spans="1:6" ht="15.75" x14ac:dyDescent="0.25">
      <c r="A18" s="14" t="s">
        <v>22</v>
      </c>
      <c r="B18" s="14"/>
      <c r="C18" s="14"/>
      <c r="D18" s="14"/>
      <c r="E18" s="14"/>
      <c r="F18" s="14"/>
    </row>
    <row r="19" spans="1:6" s="9" customFormat="1" ht="15.75" x14ac:dyDescent="0.25">
      <c r="A19" s="7" t="s">
        <v>0</v>
      </c>
      <c r="B19" s="7" t="s">
        <v>25</v>
      </c>
      <c r="C19" s="7" t="s">
        <v>1</v>
      </c>
      <c r="D19" s="7" t="s">
        <v>2</v>
      </c>
      <c r="E19" s="7" t="s">
        <v>3</v>
      </c>
      <c r="F19" s="8" t="s">
        <v>4</v>
      </c>
    </row>
    <row r="20" spans="1:6" customFormat="1" ht="31.5" x14ac:dyDescent="0.25">
      <c r="A20" s="11">
        <v>1</v>
      </c>
      <c r="B20" s="11" t="s">
        <v>69</v>
      </c>
      <c r="C20" s="11" t="s">
        <v>70</v>
      </c>
      <c r="D20" s="11" t="s">
        <v>23</v>
      </c>
      <c r="E20" s="11" t="s">
        <v>71</v>
      </c>
      <c r="F20" s="11" t="s">
        <v>40</v>
      </c>
    </row>
    <row r="21" spans="1:6" customFormat="1" ht="31.5" x14ac:dyDescent="0.25">
      <c r="A21" s="11">
        <v>2</v>
      </c>
      <c r="B21" s="11" t="s">
        <v>72</v>
      </c>
      <c r="C21" s="11" t="s">
        <v>73</v>
      </c>
      <c r="D21" s="11" t="s">
        <v>23</v>
      </c>
      <c r="E21" s="11" t="s">
        <v>74</v>
      </c>
      <c r="F21" s="11" t="s">
        <v>75</v>
      </c>
    </row>
    <row r="22" spans="1:6" customFormat="1" ht="31.5" x14ac:dyDescent="0.25">
      <c r="A22" s="11">
        <v>3</v>
      </c>
      <c r="B22" s="12">
        <v>5.9500000000000002E+51</v>
      </c>
      <c r="C22" s="11" t="s">
        <v>76</v>
      </c>
      <c r="D22" s="11" t="s">
        <v>23</v>
      </c>
      <c r="E22" s="11" t="s">
        <v>77</v>
      </c>
      <c r="F22" s="11" t="s">
        <v>45</v>
      </c>
    </row>
    <row r="23" spans="1:6" customFormat="1" ht="31.5" x14ac:dyDescent="0.25">
      <c r="A23" s="11">
        <v>4</v>
      </c>
      <c r="B23" s="11" t="s">
        <v>78</v>
      </c>
      <c r="C23" s="11" t="s">
        <v>79</v>
      </c>
      <c r="D23" s="11" t="s">
        <v>23</v>
      </c>
      <c r="E23" s="11" t="s">
        <v>80</v>
      </c>
      <c r="F23" s="11" t="s">
        <v>51</v>
      </c>
    </row>
    <row r="24" spans="1:6" customFormat="1" ht="31.5" x14ac:dyDescent="0.25">
      <c r="A24" s="11">
        <v>5</v>
      </c>
      <c r="B24" s="11" t="s">
        <v>81</v>
      </c>
      <c r="C24" s="11" t="s">
        <v>82</v>
      </c>
      <c r="D24" s="11" t="s">
        <v>23</v>
      </c>
      <c r="E24" s="11" t="s">
        <v>83</v>
      </c>
      <c r="F24" s="11" t="s">
        <v>51</v>
      </c>
    </row>
  </sheetData>
  <mergeCells count="4">
    <mergeCell ref="A1:F1"/>
    <mergeCell ref="A6:F6"/>
    <mergeCell ref="A12:F12"/>
    <mergeCell ref="A18:F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5E1B-FD28-4663-BD02-A910285E1DB2}">
  <dimension ref="A1:F43"/>
  <sheetViews>
    <sheetView topLeftCell="A31" workbookViewId="0">
      <selection activeCell="C43" sqref="C43"/>
    </sheetView>
  </sheetViews>
  <sheetFormatPr defaultColWidth="9.140625" defaultRowHeight="15" x14ac:dyDescent="0.25"/>
  <cols>
    <col min="1" max="1" width="6.7109375" style="6" customWidth="1"/>
    <col min="2" max="2" width="10.85546875" style="6" customWidth="1"/>
    <col min="3" max="6" width="40.7109375" style="6" customWidth="1"/>
    <col min="7" max="16384" width="9.140625" style="6"/>
  </cols>
  <sheetData>
    <row r="1" spans="1:6" ht="15.75" x14ac:dyDescent="0.25">
      <c r="A1" s="14" t="s">
        <v>46</v>
      </c>
      <c r="B1" s="14"/>
      <c r="C1" s="14"/>
      <c r="D1" s="14"/>
      <c r="E1" s="14"/>
      <c r="F1" s="14"/>
    </row>
    <row r="2" spans="1:6" s="9" customFormat="1" ht="15.75" x14ac:dyDescent="0.25">
      <c r="A2" s="7" t="s">
        <v>0</v>
      </c>
      <c r="B2" s="7" t="s">
        <v>25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ht="30" x14ac:dyDescent="0.25">
      <c r="A3" s="10">
        <v>1</v>
      </c>
      <c r="B3" s="10" t="s">
        <v>86</v>
      </c>
      <c r="C3" s="10" t="s">
        <v>87</v>
      </c>
      <c r="D3" s="10" t="s">
        <v>88</v>
      </c>
      <c r="E3" s="10" t="s">
        <v>89</v>
      </c>
      <c r="F3" s="10" t="s">
        <v>90</v>
      </c>
    </row>
    <row r="4" spans="1:6" ht="30" x14ac:dyDescent="0.25">
      <c r="A4" s="10">
        <v>2</v>
      </c>
      <c r="B4" s="10" t="s">
        <v>91</v>
      </c>
      <c r="C4" s="10" t="s">
        <v>92</v>
      </c>
      <c r="D4" s="10" t="s">
        <v>93</v>
      </c>
      <c r="E4" s="10" t="s">
        <v>94</v>
      </c>
      <c r="F4" s="10" t="s">
        <v>95</v>
      </c>
    </row>
    <row r="6" spans="1:6" ht="15.75" x14ac:dyDescent="0.25">
      <c r="A6" s="14" t="s">
        <v>100</v>
      </c>
      <c r="B6" s="14"/>
      <c r="C6" s="14"/>
      <c r="D6" s="14"/>
      <c r="E6" s="14"/>
      <c r="F6" s="14"/>
    </row>
    <row r="7" spans="1:6" s="9" customFormat="1" ht="15.75" x14ac:dyDescent="0.25">
      <c r="A7" s="7" t="s">
        <v>0</v>
      </c>
      <c r="B7" s="7" t="s">
        <v>25</v>
      </c>
      <c r="C7" s="7" t="s">
        <v>1</v>
      </c>
      <c r="D7" s="7" t="s">
        <v>2</v>
      </c>
      <c r="E7" s="7" t="s">
        <v>3</v>
      </c>
      <c r="F7" s="8" t="s">
        <v>4</v>
      </c>
    </row>
    <row r="8" spans="1:6" ht="45" x14ac:dyDescent="0.25">
      <c r="A8" s="10">
        <v>1</v>
      </c>
      <c r="B8" s="10">
        <v>843086</v>
      </c>
      <c r="C8" s="10" t="s">
        <v>96</v>
      </c>
      <c r="D8" s="10" t="s">
        <v>97</v>
      </c>
      <c r="E8" s="10" t="s">
        <v>98</v>
      </c>
      <c r="F8" s="10" t="s">
        <v>99</v>
      </c>
    </row>
    <row r="10" spans="1:6" ht="15.75" x14ac:dyDescent="0.25">
      <c r="A10" s="14" t="s">
        <v>58</v>
      </c>
      <c r="B10" s="14"/>
      <c r="C10" s="14"/>
      <c r="D10" s="14"/>
      <c r="E10" s="14"/>
      <c r="F10" s="14"/>
    </row>
    <row r="11" spans="1:6" s="9" customFormat="1" ht="15.75" x14ac:dyDescent="0.25">
      <c r="A11" s="7" t="s">
        <v>0</v>
      </c>
      <c r="B11" s="7" t="s">
        <v>25</v>
      </c>
      <c r="C11" s="7" t="s">
        <v>1</v>
      </c>
      <c r="D11" s="7" t="s">
        <v>2</v>
      </c>
      <c r="E11" s="7" t="s">
        <v>3</v>
      </c>
      <c r="F11" s="8" t="s">
        <v>4</v>
      </c>
    </row>
    <row r="12" spans="1:6" ht="60" x14ac:dyDescent="0.25">
      <c r="A12" s="10">
        <v>1</v>
      </c>
      <c r="B12" s="10" t="s">
        <v>101</v>
      </c>
      <c r="C12" s="10" t="s">
        <v>102</v>
      </c>
      <c r="D12" s="10" t="s">
        <v>49</v>
      </c>
      <c r="E12" s="10" t="s">
        <v>103</v>
      </c>
      <c r="F12" s="10" t="s">
        <v>104</v>
      </c>
    </row>
    <row r="13" spans="1:6" ht="60" x14ac:dyDescent="0.25">
      <c r="A13" s="10">
        <v>2</v>
      </c>
      <c r="B13" s="10" t="s">
        <v>105</v>
      </c>
      <c r="C13" s="10" t="s">
        <v>106</v>
      </c>
      <c r="D13" s="10" t="s">
        <v>49</v>
      </c>
      <c r="E13" s="10" t="s">
        <v>107</v>
      </c>
      <c r="F13" s="10" t="s">
        <v>104</v>
      </c>
    </row>
    <row r="14" spans="1:6" ht="60" x14ac:dyDescent="0.25">
      <c r="A14" s="10">
        <v>3</v>
      </c>
      <c r="B14" s="10" t="s">
        <v>108</v>
      </c>
      <c r="C14" s="10" t="s">
        <v>109</v>
      </c>
      <c r="D14" s="10" t="s">
        <v>49</v>
      </c>
      <c r="E14" s="10" t="s">
        <v>110</v>
      </c>
      <c r="F14" s="10" t="s">
        <v>104</v>
      </c>
    </row>
    <row r="15" spans="1:6" ht="60" x14ac:dyDescent="0.25">
      <c r="A15" s="10">
        <v>4</v>
      </c>
      <c r="B15" s="10" t="s">
        <v>111</v>
      </c>
      <c r="C15" s="10" t="s">
        <v>112</v>
      </c>
      <c r="D15" s="10" t="s">
        <v>49</v>
      </c>
      <c r="E15" s="10" t="s">
        <v>113</v>
      </c>
      <c r="F15" s="10" t="s">
        <v>104</v>
      </c>
    </row>
    <row r="16" spans="1:6" ht="60" x14ac:dyDescent="0.25">
      <c r="A16" s="10">
        <v>5</v>
      </c>
      <c r="B16" s="10" t="s">
        <v>114</v>
      </c>
      <c r="C16" s="10" t="s">
        <v>115</v>
      </c>
      <c r="D16" s="10" t="s">
        <v>49</v>
      </c>
      <c r="E16" s="10" t="s">
        <v>116</v>
      </c>
      <c r="F16" s="10" t="s">
        <v>104</v>
      </c>
    </row>
    <row r="17" spans="1:6" ht="60" x14ac:dyDescent="0.25">
      <c r="A17" s="10">
        <v>6</v>
      </c>
      <c r="B17" s="10" t="s">
        <v>117</v>
      </c>
      <c r="C17" s="10" t="s">
        <v>118</v>
      </c>
      <c r="D17" s="10" t="s">
        <v>49</v>
      </c>
      <c r="E17" s="10" t="s">
        <v>119</v>
      </c>
      <c r="F17" s="10" t="s">
        <v>120</v>
      </c>
    </row>
    <row r="18" spans="1:6" ht="60" x14ac:dyDescent="0.25">
      <c r="A18" s="10">
        <v>7</v>
      </c>
      <c r="B18" s="10" t="s">
        <v>121</v>
      </c>
      <c r="C18" s="10" t="s">
        <v>122</v>
      </c>
      <c r="D18" s="10" t="s">
        <v>49</v>
      </c>
      <c r="E18" s="10" t="s">
        <v>123</v>
      </c>
      <c r="F18" s="10" t="s">
        <v>120</v>
      </c>
    </row>
    <row r="19" spans="1:6" ht="60" x14ac:dyDescent="0.25">
      <c r="A19" s="10">
        <v>8</v>
      </c>
      <c r="B19" s="10" t="s">
        <v>124</v>
      </c>
      <c r="C19" s="10" t="s">
        <v>125</v>
      </c>
      <c r="D19" s="10" t="s">
        <v>49</v>
      </c>
      <c r="E19" s="10" t="s">
        <v>126</v>
      </c>
      <c r="F19" s="10" t="s">
        <v>120</v>
      </c>
    </row>
    <row r="20" spans="1:6" ht="60" x14ac:dyDescent="0.25">
      <c r="A20" s="10">
        <v>9</v>
      </c>
      <c r="B20" s="10" t="s">
        <v>127</v>
      </c>
      <c r="C20" s="10" t="s">
        <v>128</v>
      </c>
      <c r="D20" s="10" t="s">
        <v>49</v>
      </c>
      <c r="E20" s="10" t="s">
        <v>129</v>
      </c>
      <c r="F20" s="10" t="s">
        <v>120</v>
      </c>
    </row>
    <row r="21" spans="1:6" ht="60" x14ac:dyDescent="0.25">
      <c r="A21" s="10">
        <v>10</v>
      </c>
      <c r="B21" s="10" t="s">
        <v>130</v>
      </c>
      <c r="C21" s="10" t="s">
        <v>131</v>
      </c>
      <c r="D21" s="10" t="s">
        <v>49</v>
      </c>
      <c r="E21" s="10" t="s">
        <v>132</v>
      </c>
      <c r="F21" s="10" t="s">
        <v>120</v>
      </c>
    </row>
    <row r="22" spans="1:6" ht="60" x14ac:dyDescent="0.25">
      <c r="A22" s="10">
        <v>11</v>
      </c>
      <c r="B22" s="10" t="s">
        <v>133</v>
      </c>
      <c r="C22" s="10" t="s">
        <v>134</v>
      </c>
      <c r="D22" s="10" t="s">
        <v>49</v>
      </c>
      <c r="E22" s="10" t="s">
        <v>135</v>
      </c>
      <c r="F22" s="10" t="s">
        <v>136</v>
      </c>
    </row>
    <row r="23" spans="1:6" ht="60" x14ac:dyDescent="0.25">
      <c r="A23" s="10">
        <v>12</v>
      </c>
      <c r="B23" s="10" t="s">
        <v>137</v>
      </c>
      <c r="C23" s="10" t="s">
        <v>138</v>
      </c>
      <c r="D23" s="10" t="s">
        <v>49</v>
      </c>
      <c r="E23" s="10" t="s">
        <v>139</v>
      </c>
      <c r="F23" s="10" t="s">
        <v>140</v>
      </c>
    </row>
    <row r="24" spans="1:6" ht="60" x14ac:dyDescent="0.25">
      <c r="A24" s="10">
        <v>13</v>
      </c>
      <c r="B24" s="10" t="s">
        <v>141</v>
      </c>
      <c r="C24" s="10" t="s">
        <v>142</v>
      </c>
      <c r="D24" s="10" t="s">
        <v>49</v>
      </c>
      <c r="E24" s="10" t="s">
        <v>143</v>
      </c>
      <c r="F24" s="10" t="s">
        <v>140</v>
      </c>
    </row>
    <row r="26" spans="1:6" ht="15.75" x14ac:dyDescent="0.25">
      <c r="A26" s="14" t="s">
        <v>20</v>
      </c>
      <c r="B26" s="14"/>
      <c r="C26" s="14"/>
      <c r="D26" s="14"/>
      <c r="E26" s="14"/>
      <c r="F26" s="14"/>
    </row>
    <row r="27" spans="1:6" s="9" customFormat="1" ht="15.75" x14ac:dyDescent="0.25">
      <c r="A27" s="7" t="s">
        <v>0</v>
      </c>
      <c r="B27" s="7" t="s">
        <v>25</v>
      </c>
      <c r="C27" s="7" t="s">
        <v>1</v>
      </c>
      <c r="D27" s="7" t="s">
        <v>2</v>
      </c>
      <c r="E27" s="7" t="s">
        <v>3</v>
      </c>
      <c r="F27" s="8" t="s">
        <v>4</v>
      </c>
    </row>
    <row r="28" spans="1:6" ht="45" x14ac:dyDescent="0.25">
      <c r="A28" s="10">
        <v>1</v>
      </c>
      <c r="B28" s="10" t="s">
        <v>144</v>
      </c>
      <c r="C28" s="10" t="s">
        <v>145</v>
      </c>
      <c r="D28" s="10" t="s">
        <v>21</v>
      </c>
      <c r="E28" s="10" t="s">
        <v>146</v>
      </c>
      <c r="F28" s="10" t="s">
        <v>104</v>
      </c>
    </row>
    <row r="29" spans="1:6" ht="45" x14ac:dyDescent="0.25">
      <c r="A29" s="10">
        <v>2</v>
      </c>
      <c r="B29" s="10" t="s">
        <v>147</v>
      </c>
      <c r="C29" s="10" t="s">
        <v>148</v>
      </c>
      <c r="D29" s="10" t="s">
        <v>64</v>
      </c>
      <c r="E29" s="10" t="s">
        <v>149</v>
      </c>
      <c r="F29" s="10" t="s">
        <v>136</v>
      </c>
    </row>
    <row r="30" spans="1:6" ht="45" x14ac:dyDescent="0.25">
      <c r="A30" s="10">
        <v>3</v>
      </c>
      <c r="B30" s="10">
        <v>320731</v>
      </c>
      <c r="C30" s="10" t="s">
        <v>150</v>
      </c>
      <c r="D30" s="10" t="s">
        <v>21</v>
      </c>
      <c r="E30" s="10" t="s">
        <v>151</v>
      </c>
      <c r="F30" s="10" t="s">
        <v>152</v>
      </c>
    </row>
    <row r="32" spans="1:6" ht="15.75" x14ac:dyDescent="0.25">
      <c r="A32" s="14" t="s">
        <v>22</v>
      </c>
      <c r="B32" s="14"/>
      <c r="C32" s="14"/>
      <c r="D32" s="14"/>
      <c r="E32" s="14"/>
      <c r="F32" s="14"/>
    </row>
    <row r="33" spans="1:6" s="9" customFormat="1" ht="15.75" x14ac:dyDescent="0.25">
      <c r="A33" s="7" t="s">
        <v>0</v>
      </c>
      <c r="B33" s="7" t="s">
        <v>25</v>
      </c>
      <c r="C33" s="7" t="s">
        <v>1</v>
      </c>
      <c r="D33" s="7" t="s">
        <v>2</v>
      </c>
      <c r="E33" s="7" t="s">
        <v>3</v>
      </c>
      <c r="F33" s="8" t="s">
        <v>4</v>
      </c>
    </row>
    <row r="34" spans="1:6" ht="30" x14ac:dyDescent="0.25">
      <c r="A34" s="10">
        <v>1</v>
      </c>
      <c r="B34" s="10" t="s">
        <v>153</v>
      </c>
      <c r="C34" s="10" t="s">
        <v>154</v>
      </c>
      <c r="D34" s="10" t="s">
        <v>155</v>
      </c>
      <c r="E34" s="10" t="s">
        <v>156</v>
      </c>
      <c r="F34" s="10" t="s">
        <v>120</v>
      </c>
    </row>
    <row r="35" spans="1:6" ht="30" x14ac:dyDescent="0.25">
      <c r="A35" s="10">
        <v>2</v>
      </c>
      <c r="B35" s="10" t="s">
        <v>157</v>
      </c>
      <c r="C35" s="10" t="s">
        <v>158</v>
      </c>
      <c r="D35" s="10" t="s">
        <v>23</v>
      </c>
      <c r="E35" s="10" t="s">
        <v>159</v>
      </c>
      <c r="F35" s="10" t="s">
        <v>152</v>
      </c>
    </row>
    <row r="36" spans="1:6" ht="30" x14ac:dyDescent="0.25">
      <c r="A36" s="10">
        <v>3</v>
      </c>
      <c r="B36" s="10" t="s">
        <v>160</v>
      </c>
      <c r="C36" s="10" t="s">
        <v>161</v>
      </c>
      <c r="D36" s="10" t="s">
        <v>23</v>
      </c>
      <c r="E36" s="10" t="s">
        <v>162</v>
      </c>
      <c r="F36" s="10" t="s">
        <v>152</v>
      </c>
    </row>
    <row r="38" spans="1:6" ht="15.75" x14ac:dyDescent="0.25">
      <c r="A38" s="14" t="s">
        <v>180</v>
      </c>
      <c r="B38" s="14"/>
      <c r="C38" s="14"/>
      <c r="D38" s="14"/>
      <c r="E38" s="14"/>
      <c r="F38" s="14"/>
    </row>
    <row r="39" spans="1:6" s="9" customFormat="1" ht="15.75" x14ac:dyDescent="0.25">
      <c r="A39" s="7" t="s">
        <v>0</v>
      </c>
      <c r="B39" s="7" t="s">
        <v>25</v>
      </c>
      <c r="C39" s="7" t="s">
        <v>1</v>
      </c>
      <c r="D39" s="7" t="s">
        <v>2</v>
      </c>
      <c r="E39" s="7" t="s">
        <v>3</v>
      </c>
      <c r="F39" s="8" t="s">
        <v>4</v>
      </c>
    </row>
    <row r="40" spans="1:6" ht="60" x14ac:dyDescent="0.25">
      <c r="A40" s="10">
        <v>1</v>
      </c>
      <c r="B40" s="10" t="s">
        <v>163</v>
      </c>
      <c r="C40" s="10" t="s">
        <v>164</v>
      </c>
      <c r="D40" s="10" t="s">
        <v>165</v>
      </c>
      <c r="E40" s="10" t="s">
        <v>166</v>
      </c>
      <c r="F40" s="10" t="s">
        <v>167</v>
      </c>
    </row>
    <row r="41" spans="1:6" ht="60" x14ac:dyDescent="0.25">
      <c r="A41" s="10">
        <v>2</v>
      </c>
      <c r="B41" s="10" t="s">
        <v>168</v>
      </c>
      <c r="C41" s="10" t="s">
        <v>169</v>
      </c>
      <c r="D41" s="10" t="s">
        <v>165</v>
      </c>
      <c r="E41" s="10" t="s">
        <v>170</v>
      </c>
      <c r="F41" s="10" t="s">
        <v>171</v>
      </c>
    </row>
    <row r="42" spans="1:6" ht="45" x14ac:dyDescent="0.25">
      <c r="A42" s="10">
        <v>3</v>
      </c>
      <c r="B42" s="10" t="s">
        <v>172</v>
      </c>
      <c r="C42" s="10" t="s">
        <v>173</v>
      </c>
      <c r="D42" s="10" t="s">
        <v>174</v>
      </c>
      <c r="E42" s="10" t="s">
        <v>175</v>
      </c>
      <c r="F42" s="10" t="s">
        <v>176</v>
      </c>
    </row>
    <row r="43" spans="1:6" ht="45" x14ac:dyDescent="0.25">
      <c r="A43" s="10">
        <v>4</v>
      </c>
      <c r="B43" s="10" t="s">
        <v>177</v>
      </c>
      <c r="C43" s="10" t="s">
        <v>178</v>
      </c>
      <c r="D43" s="10" t="s">
        <v>174</v>
      </c>
      <c r="E43" s="10" t="s">
        <v>179</v>
      </c>
      <c r="F43" s="10" t="s">
        <v>136</v>
      </c>
    </row>
  </sheetData>
  <mergeCells count="6">
    <mergeCell ref="A32:F32"/>
    <mergeCell ref="A38:F38"/>
    <mergeCell ref="A1:F1"/>
    <mergeCell ref="A6:F6"/>
    <mergeCell ref="A10:F10"/>
    <mergeCell ref="A26:F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2543-0C98-43D7-B8AC-244A471BD278}">
  <dimension ref="A1:O15"/>
  <sheetViews>
    <sheetView tabSelected="1" zoomScaleNormal="100" workbookViewId="0">
      <selection activeCell="I4" sqref="I4"/>
    </sheetView>
  </sheetViews>
  <sheetFormatPr defaultColWidth="9.140625" defaultRowHeight="15" x14ac:dyDescent="0.2"/>
  <cols>
    <col min="1" max="1" width="4.140625" style="1" bestFit="1" customWidth="1"/>
    <col min="2" max="2" width="41.5703125" style="1" bestFit="1" customWidth="1"/>
    <col min="3" max="3" width="8.5703125" style="1" bestFit="1" customWidth="1"/>
    <col min="4" max="4" width="9.7109375" style="1" bestFit="1" customWidth="1"/>
    <col min="5" max="5" width="7" style="1" bestFit="1" customWidth="1"/>
    <col min="6" max="6" width="5.85546875" style="1" bestFit="1" customWidth="1"/>
    <col min="7" max="7" width="5" style="1" bestFit="1" customWidth="1"/>
    <col min="8" max="8" width="5.28515625" style="1" bestFit="1" customWidth="1"/>
    <col min="9" max="9" width="4.5703125" style="1" bestFit="1" customWidth="1"/>
    <col min="10" max="10" width="9.28515625" style="1" bestFit="1" customWidth="1"/>
    <col min="11" max="11" width="12.42578125" style="1" bestFit="1" customWidth="1"/>
    <col min="12" max="12" width="9.28515625" style="1" bestFit="1" customWidth="1"/>
    <col min="13" max="13" width="11.5703125" style="1" bestFit="1" customWidth="1"/>
    <col min="14" max="14" width="11.85546875" style="1" bestFit="1" customWidth="1"/>
    <col min="15" max="15" width="6.140625" style="1" bestFit="1" customWidth="1"/>
    <col min="16" max="16384" width="9.140625" style="1"/>
  </cols>
  <sheetData>
    <row r="1" spans="1:15" ht="15.75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3" customFormat="1" x14ac:dyDescent="0.25">
      <c r="A2" s="2" t="s">
        <v>0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</row>
    <row r="3" spans="1:15" x14ac:dyDescent="0.2">
      <c r="A3" s="13">
        <v>1</v>
      </c>
      <c r="B3" s="4" t="s">
        <v>34</v>
      </c>
      <c r="C3" s="13">
        <v>1</v>
      </c>
      <c r="D3" s="13">
        <v>3</v>
      </c>
      <c r="E3" s="13">
        <v>3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f t="shared" ref="O3:O13" si="0">SUM(C3:N3)</f>
        <v>7</v>
      </c>
    </row>
    <row r="4" spans="1:15" x14ac:dyDescent="0.2">
      <c r="A4" s="13">
        <v>2</v>
      </c>
      <c r="B4" s="4" t="s">
        <v>35</v>
      </c>
      <c r="C4" s="13">
        <v>1</v>
      </c>
      <c r="D4" s="13">
        <v>5</v>
      </c>
      <c r="E4" s="13">
        <v>3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f t="shared" si="0"/>
        <v>9</v>
      </c>
    </row>
    <row r="5" spans="1:15" x14ac:dyDescent="0.2">
      <c r="A5" s="13">
        <v>3</v>
      </c>
      <c r="B5" s="4" t="s">
        <v>84</v>
      </c>
      <c r="C5" s="13">
        <v>0</v>
      </c>
      <c r="D5" s="13">
        <v>2</v>
      </c>
      <c r="E5" s="13">
        <v>2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f t="shared" si="0"/>
        <v>4</v>
      </c>
    </row>
    <row r="6" spans="1:15" x14ac:dyDescent="0.2">
      <c r="A6" s="13">
        <v>4</v>
      </c>
      <c r="B6" s="4" t="s">
        <v>85</v>
      </c>
      <c r="C6" s="13">
        <v>0</v>
      </c>
      <c r="D6" s="13">
        <v>3</v>
      </c>
      <c r="E6" s="13">
        <v>13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f t="shared" si="0"/>
        <v>16</v>
      </c>
    </row>
    <row r="7" spans="1:15" x14ac:dyDescent="0.2">
      <c r="A7" s="13">
        <v>5</v>
      </c>
      <c r="B7" s="4" t="s">
        <v>181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f t="shared" si="0"/>
        <v>1</v>
      </c>
    </row>
    <row r="8" spans="1:15" x14ac:dyDescent="0.2">
      <c r="A8" s="13">
        <v>6</v>
      </c>
      <c r="B8" s="4" t="s">
        <v>182</v>
      </c>
      <c r="C8" s="13">
        <v>0</v>
      </c>
      <c r="D8" s="13">
        <v>0</v>
      </c>
      <c r="E8" s="13">
        <v>4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f t="shared" si="0"/>
        <v>4</v>
      </c>
    </row>
    <row r="9" spans="1:15" x14ac:dyDescent="0.2">
      <c r="A9" s="13">
        <v>7</v>
      </c>
      <c r="B9" s="4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f t="shared" si="0"/>
        <v>0</v>
      </c>
    </row>
    <row r="10" spans="1:15" x14ac:dyDescent="0.2">
      <c r="A10" s="13">
        <v>8</v>
      </c>
      <c r="B10" s="4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f t="shared" si="0"/>
        <v>0</v>
      </c>
    </row>
    <row r="11" spans="1:15" x14ac:dyDescent="0.2">
      <c r="A11" s="13">
        <v>9</v>
      </c>
      <c r="B11" s="4"/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f t="shared" si="0"/>
        <v>0</v>
      </c>
    </row>
    <row r="12" spans="1:15" x14ac:dyDescent="0.2">
      <c r="A12" s="13">
        <v>10</v>
      </c>
      <c r="B12" s="4"/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f t="shared" si="0"/>
        <v>0</v>
      </c>
    </row>
    <row r="13" spans="1:15" x14ac:dyDescent="0.2">
      <c r="A13" s="15" t="s">
        <v>19</v>
      </c>
      <c r="B13" s="15"/>
      <c r="C13" s="13">
        <f t="shared" ref="C13:N13" si="1">SUM(C3:C12)</f>
        <v>2</v>
      </c>
      <c r="D13" s="13">
        <f t="shared" si="1"/>
        <v>13</v>
      </c>
      <c r="E13" s="13">
        <f t="shared" si="1"/>
        <v>26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3">
        <f t="shared" si="1"/>
        <v>0</v>
      </c>
      <c r="O13" s="13">
        <f t="shared" si="0"/>
        <v>41</v>
      </c>
    </row>
    <row r="14" spans="1:15" x14ac:dyDescent="0.2">
      <c r="A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</sheetData>
  <mergeCells count="2">
    <mergeCell ref="A1:O1"/>
    <mergeCell ref="A13:B1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Januari</vt:lpstr>
      <vt:lpstr>Februari</vt:lpstr>
      <vt:lpstr>Maret</vt:lpstr>
      <vt:lpstr>Total Izin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2023-09-14T03:56:45Z</cp:lastPrinted>
  <dcterms:created xsi:type="dcterms:W3CDTF">2023-02-02T23:52:45Z</dcterms:created>
  <dcterms:modified xsi:type="dcterms:W3CDTF">2025-04-08T07:35:22Z</dcterms:modified>
</cp:coreProperties>
</file>