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Kerja\"/>
    </mc:Choice>
  </mc:AlternateContent>
  <xr:revisionPtr revIDLastSave="0" documentId="13_ncr:1_{276E114C-21DE-4DA6-8DAB-295EA0E03B3D}" xr6:coauthVersionLast="47" xr6:coauthVersionMax="47" xr10:uidLastSave="{00000000-0000-0000-0000-000000000000}"/>
  <bookViews>
    <workbookView xWindow="3285" yWindow="2910" windowWidth="21600" windowHeight="11295" xr2:uid="{00000000-000D-0000-FFFF-FFFF00000000}"/>
  </bookViews>
  <sheets>
    <sheet name="Sheet1" sheetId="1" r:id="rId1"/>
  </sheets>
  <definedNames>
    <definedName name="_xlnm._FilterDatabase" localSheetId="0" hidden="1">Sheet1!$B$1:$G$153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2" i="1" l="1"/>
  <c r="E4" i="1" l="1"/>
  <c r="E3" i="1"/>
</calcChain>
</file>

<file path=xl/sharedStrings.xml><?xml version="1.0" encoding="utf-8"?>
<sst xmlns="http://schemas.openxmlformats.org/spreadsheetml/2006/main" count="322" uniqueCount="182">
  <si>
    <t>NO</t>
  </si>
  <si>
    <t>DAFTAR DATA</t>
  </si>
  <si>
    <t>SATUAN</t>
  </si>
  <si>
    <t>Jumlah Izin untuk Hak Pengusahaan Perkebunan</t>
  </si>
  <si>
    <t>izin</t>
  </si>
  <si>
    <t xml:space="preserve">Luas Areal Karet </t>
  </si>
  <si>
    <t>Ha</t>
  </si>
  <si>
    <t xml:space="preserve">Luas Tanam Karet </t>
  </si>
  <si>
    <t xml:space="preserve">Jumlah Produksi Karet </t>
  </si>
  <si>
    <t>ton</t>
  </si>
  <si>
    <t xml:space="preserve">Produktivitas Karet </t>
  </si>
  <si>
    <t>ton/ha</t>
  </si>
  <si>
    <t xml:space="preserve">Jumlah Tenaga Kerja Karet </t>
  </si>
  <si>
    <t>Orang</t>
  </si>
  <si>
    <t>Luas Areal Kopi</t>
  </si>
  <si>
    <t>Luas Tanam Kopi</t>
  </si>
  <si>
    <t>Jumlah Produksi Kopi</t>
  </si>
  <si>
    <t>Produktivitas Kopi</t>
  </si>
  <si>
    <t>Jumlah Tenaga Kerja Kopi</t>
  </si>
  <si>
    <t>Luas Areal Sawit</t>
  </si>
  <si>
    <t>Luas Tanam Sawit</t>
  </si>
  <si>
    <t>Jumlah Produksi Sawit</t>
  </si>
  <si>
    <t>Produktivitas Sawit</t>
  </si>
  <si>
    <t>Jumlah Tenaga Kerja Sawit</t>
  </si>
  <si>
    <t>Luas Areal Kakao</t>
  </si>
  <si>
    <t>Luas Tanam Kakao</t>
  </si>
  <si>
    <t>Jumlah Produksi Kakao</t>
  </si>
  <si>
    <t>Produktivitas Kakao</t>
  </si>
  <si>
    <t>Jumlah Tenaga Kerja Kakao</t>
  </si>
  <si>
    <t>Luas Areal Lada</t>
  </si>
  <si>
    <t>Luas Tanam Lada</t>
  </si>
  <si>
    <t>Jumlah Produksi Lada</t>
  </si>
  <si>
    <t>Produktivitas Lada</t>
  </si>
  <si>
    <t>Jumlah Tenaga Kerja Lada</t>
  </si>
  <si>
    <t>Luas Areal Kelapa Dalam</t>
  </si>
  <si>
    <t>Luas Tanam Kelapa Dalam</t>
  </si>
  <si>
    <t>Jumlah Produksi Kelapa Dalam</t>
  </si>
  <si>
    <t>Produktivitas Kelapa Dalam</t>
  </si>
  <si>
    <t>Jumlah Tenaga Kerja Kelapa Dalam</t>
  </si>
  <si>
    <t>Luas Areal Cengkeh</t>
  </si>
  <si>
    <t>Luas Tanam Cengkeh</t>
  </si>
  <si>
    <t>Jumlah Produksi Cengkeh</t>
  </si>
  <si>
    <t>Produktivitas Cengkeh</t>
  </si>
  <si>
    <t>Jumlah Tenaga Kerja Cengkeh</t>
  </si>
  <si>
    <t>Luas Areal Aren</t>
  </si>
  <si>
    <t>Luas Tanam Aren</t>
  </si>
  <si>
    <t>Jumlah Produksi Aren</t>
  </si>
  <si>
    <t>Produktivitas Aren</t>
  </si>
  <si>
    <t>Jumlah Tenaga Kerja Aren</t>
  </si>
  <si>
    <t>Luas Areal Lain - Lain</t>
  </si>
  <si>
    <t>Luas Tanam Lain - Lain</t>
  </si>
  <si>
    <t>Jumlah Produksi Lain - Lain</t>
  </si>
  <si>
    <t>Luas Tanam Karet Perkebunan Besar Pemerintah</t>
  </si>
  <si>
    <t>Jumlah Produksi Karet Perkebunan Besar Pemerintah</t>
  </si>
  <si>
    <t>Produktivitas Karet Perkebunan Besar Pemerintah</t>
  </si>
  <si>
    <t>Jumlah Tenaga Kerja Karet Perkebunan Besar Pemerintah</t>
  </si>
  <si>
    <t>Luas Tanam Sawit Perkebunan Besar Pemerintah</t>
  </si>
  <si>
    <t>Jumlah Produksi Sawit Perkebunan Besar Pemerintah</t>
  </si>
  <si>
    <t>Produktivitas Sawit Perkebunan Besar Pemerintah</t>
  </si>
  <si>
    <t>Jumlah Tenaga Kerja Sawit Perkebunan Besar Pemerintah</t>
  </si>
  <si>
    <t>Luas Tanam Karet Perkebunan Besar Swasta</t>
  </si>
  <si>
    <t>Jumlah Produksi Karet Perkebunan Besar Swasta</t>
  </si>
  <si>
    <t>Produktivitas Karet Perkebunan Besar Swasta</t>
  </si>
  <si>
    <t>Jumlah Tenaga Kerja Karet Perkebunan Besar Swasta</t>
  </si>
  <si>
    <t>Luas Tanam Sawit  Perkebunan Besar Swasta</t>
  </si>
  <si>
    <t>Jumlah Produksi Sawit  Perkebunan Besar Swasta</t>
  </si>
  <si>
    <t>Produktivitas Sawit  Perkebunan Besar Swasta</t>
  </si>
  <si>
    <t>Jumlah Tenaga Kerja Sawit  Perkebunan Besar Swasta</t>
  </si>
  <si>
    <t>Luas Tanam Karet Perkebunan Kecil/Rakyat</t>
  </si>
  <si>
    <t>Jumlah Produksi Karet Perkebunan Kecil/Rakyat</t>
  </si>
  <si>
    <t>Produktivitas Karet Perkebunan Kecil/Rakyat</t>
  </si>
  <si>
    <t>Luas Tanam Kopi Perkebunan Kecil/Rakyat</t>
  </si>
  <si>
    <t>Jumlah Produksi Kopi Perkebunan Kecil/Rakyat</t>
  </si>
  <si>
    <t>Produktivitas Kopi Perkebunan Kecil/Rakyat</t>
  </si>
  <si>
    <t>Luas Tanam Sawit Perkebunan Kecil/Rakyat</t>
  </si>
  <si>
    <t>Jumlah Produksi Sawit Perkebunan Kecil/Rakyat</t>
  </si>
  <si>
    <t>Produktivitas Sawit Perkebunan Kecil/Rakyat</t>
  </si>
  <si>
    <t>Luas Tanam Kakao Perkebunan Kecil/Rakyat</t>
  </si>
  <si>
    <t>Jumlah Produksi Kakao Perkebunan Kecil/Rakyat</t>
  </si>
  <si>
    <t>Produktivitas Kakao Perkebunan Kecil/Rakyat</t>
  </si>
  <si>
    <t>Luas Tanam Lada Perkebunan Kecil/Rakyat</t>
  </si>
  <si>
    <t>Jumlah Produksi Lada Perkebunan Kecil/Rakyat</t>
  </si>
  <si>
    <t>Produktivitas Lada Perkebunan Kecil/Rakyat</t>
  </si>
  <si>
    <t>Luas Tanam Kelapa Dalam Perkebunan Kecil/Rakyat</t>
  </si>
  <si>
    <t>Jumlah Produksi Kelapa Dalam Perkebunan Kecil/Rakyat</t>
  </si>
  <si>
    <t>Produktivitas Kelapa Dalam Perkebunan Kecil/Rakyat</t>
  </si>
  <si>
    <t>Luas Tanam Cengkeh Perkebunan Kecil/Rakyat</t>
  </si>
  <si>
    <t>Jumlah Produksi Cengkeh Perkebunan Kecil/Rakyat</t>
  </si>
  <si>
    <t>Produktivitas Cengkeh Perkebunan Kecil/Rakyat</t>
  </si>
  <si>
    <t>Luas Tanam Aren Perkebunan Kecil/Rakyat</t>
  </si>
  <si>
    <t>Jumlah Produksi Aren Perkebunan Kecil/Rakyat</t>
  </si>
  <si>
    <t>Produktivitas Aren Perkebunan Kecil/Rakyat</t>
  </si>
  <si>
    <t>Luas Tanam Kemiri Perkebunan Kecil/Rakyat</t>
  </si>
  <si>
    <t>Jumlah Produksi Kemiri Perkebunan Kecil/Rakyat</t>
  </si>
  <si>
    <t>Produktivitas Kemiri Perkebunan Kecil/Rakyat</t>
  </si>
  <si>
    <t>Luas Tanam Sagu Perkebunan Kecil/Rakyat</t>
  </si>
  <si>
    <t>Jumlah Produksi Sagu Perkebunan Kecil/Rakyat</t>
  </si>
  <si>
    <t>Produktivitas Sagu Perkebunan Kecil/Rakyat</t>
  </si>
  <si>
    <t>Luas Tanam Kayu Manis Perkebunan Kecil/Rakyat</t>
  </si>
  <si>
    <t>Jumlah Produksi Kayu Manis Perkebunan Kecil/Rakyat</t>
  </si>
  <si>
    <t>Produktivitas Kayu Manis Perkebunan Kecil/Rakyat</t>
  </si>
  <si>
    <t>Luas Tanam Panili  Perkebunan Kecil/Rakyat</t>
  </si>
  <si>
    <t>Jumlah Produksi Panili  Perkebunan Kecil/Rakyat</t>
  </si>
  <si>
    <t>Produktivitas Panili  Perkebunan Kecil/Rakyat</t>
  </si>
  <si>
    <t>Luas Tanam Pala  Perkebunan Kecil/Rakyat</t>
  </si>
  <si>
    <t>Jumlah Produksi Pala  Perkebunan Kecil/Rakyat</t>
  </si>
  <si>
    <t>Produktivitas Pala  Perkebunan Kecil/Rakyat</t>
  </si>
  <si>
    <t>Luas Tanam Pinang Perkebunan Kecil/Rakyat</t>
  </si>
  <si>
    <t>Jumlah Produksi Pinang Perkebunan Kecil/Rakyat</t>
  </si>
  <si>
    <t>Produktivitas Pinang Perkebunan Kecil/Rakyat</t>
  </si>
  <si>
    <t>Luas Tanam Tebu Perkebunan Kecil/Rakyat</t>
  </si>
  <si>
    <t>Jumlah Produksi Tebu Perkebunan Kecil/Rakyat</t>
  </si>
  <si>
    <t>Produktivitas Tebu Perkebunan Kecil/Rakyat</t>
  </si>
  <si>
    <t>Jumlah Industri Pengolahan Hasil Perkebunan</t>
  </si>
  <si>
    <t>industri</t>
  </si>
  <si>
    <t>Jumlah Produk turunan Perkebunan</t>
  </si>
  <si>
    <t>produk</t>
  </si>
  <si>
    <t>Produksi CPO</t>
  </si>
  <si>
    <t>Jumlah Perusahaan Besar Sawit (PBS)</t>
  </si>
  <si>
    <t>perusahaan</t>
  </si>
  <si>
    <t>Jumlah Perusahaan yang mengembangkan POME</t>
  </si>
  <si>
    <t>Kapasitas Terpasang POME</t>
  </si>
  <si>
    <t>Jumlah Kelompok Tani yang mendapatkan Bantuan Prasarana Perkebunan</t>
  </si>
  <si>
    <t>kelompok</t>
  </si>
  <si>
    <t xml:space="preserve"> Luas Perkebunan Rakyat yang dibangun </t>
  </si>
  <si>
    <t>ha</t>
  </si>
  <si>
    <t>Luas Kawasan Bernilai Konservasi Tinggi (HCV).</t>
  </si>
  <si>
    <t>Luas Areal perkebunan kelapa sawit bersertifikasi ISPO di kabupaten</t>
  </si>
  <si>
    <t>Calon Petani Calon Lapangan (CPCL)</t>
  </si>
  <si>
    <t>Jumlah Petani Perkebunan Rakyat di Kabupaten untuk 16 Komoditas Utama Perkebunan</t>
  </si>
  <si>
    <t>petani</t>
  </si>
  <si>
    <t>Jumlah Petani Perkebunan Rakyat yang Memiliki STDB di beberapa kabupaten untuk 16 komoditas utama perkebunan</t>
  </si>
  <si>
    <t>Jumlah Produksi Perkebunan Kelapa Sawit Petani Perkebunan Rakyat di Kabupaten</t>
  </si>
  <si>
    <t>Luas Areal Perkebunan Rakyat 16 Komoditas Utama Perkebunan di Kabupaten</t>
  </si>
  <si>
    <t>Luas Areal Perkebunan Rakyat Kelapa Sawit di Kabupaten</t>
  </si>
  <si>
    <t>Luas Areal Perkebunan yang Dikelola Petani Perkebunan Rakyat di Kabupaten untuk 16 Komoditas</t>
  </si>
  <si>
    <t>Jumlah alokasi pupuk bersubsidi di sektor perkebunan</t>
  </si>
  <si>
    <t>Laju Pertumbuhan Ekonomi Sub Sektor Perkebunan</t>
  </si>
  <si>
    <t>%</t>
  </si>
  <si>
    <t>Produksi Komoditi Perkebunan</t>
  </si>
  <si>
    <t>Ton</t>
  </si>
  <si>
    <t>Nilai Tukar Petani perkebunan rakyat</t>
  </si>
  <si>
    <t>Persentase penurunan emisi GRK sektor lahan dari Business Usual (BAU)</t>
  </si>
  <si>
    <t>Jumlah pelaku usaha yang mendapatkan sertifikasi SPO (Sustainable Palm Oil)</t>
  </si>
  <si>
    <t>Pelaku Usaha</t>
  </si>
  <si>
    <t>Jumlah benih perkebunan yang diawasi peredarannya</t>
  </si>
  <si>
    <t>jenis</t>
  </si>
  <si>
    <t>Persentase pemenuhan kebutuhan benih unggul bermutu untuk perkebunan rakyat</t>
  </si>
  <si>
    <t>Tingkat Pemenuhan Sarana Perkebunan</t>
  </si>
  <si>
    <t>Persentase perusahaan yang mendapat sertifikat penilaian usaha perkebunan (PUP)</t>
  </si>
  <si>
    <t>Persentase Kelembagaan Petani  yang  Kapasitasnya Meningkat</t>
  </si>
  <si>
    <t>Persentase Sumber Daya Manusia Pertanian yang Meningkat Kapasitasnya</t>
  </si>
  <si>
    <t>Persentase luas areal perkebunan yang dikendalikan dan ditanggulangi akibat bencana Dampak Perubahan Iklim (DPI)</t>
  </si>
  <si>
    <t>Luas Kebun yang Dibangun</t>
  </si>
  <si>
    <t>Persentase luas areal perkebunan yang dikendalikan dan ditanggulangi akibat serangan Organisme Pengganggu Tanaman (OPT)</t>
  </si>
  <si>
    <t>Jumlah petani pekebun perkebunan rakyat komoditas pertanian sektor perkebunan</t>
  </si>
  <si>
    <t>Jumlah produktivitas komoditas pertanian sektor perkebunan</t>
  </si>
  <si>
    <t>kg/ha</t>
  </si>
  <si>
    <t>Tahun 2024</t>
  </si>
  <si>
    <t>Pabrik kelapa sawit</t>
  </si>
  <si>
    <t>Izin perkebunan (ILOK dan IUP)</t>
  </si>
  <si>
    <t xml:space="preserve">Izin </t>
  </si>
  <si>
    <t>Penutup lahan kelapa sawit</t>
  </si>
  <si>
    <t>Instalasi Pengolahan Biogas dari POME</t>
  </si>
  <si>
    <t>Surat Tanda Daftar Kebun Budidaya</t>
  </si>
  <si>
    <t>Penutup lahan sawit perkebunan rakyat</t>
  </si>
  <si>
    <t>Peta Tutupan Kelapa Sawit Indonesia minimal skala 1:50.000</t>
  </si>
  <si>
    <t>Peta PerKomoditi Perkebunan</t>
  </si>
  <si>
    <t>Persentase pemanfaatan prasarana pascapanen dan pengolahan hasil perkebunan oleh kelompok tani</t>
  </si>
  <si>
    <t xml:space="preserve">Persentase Kelompok Tani yang memanfaatkan Sarana Pascapanen dan Pengolahan Hasil Perkebunan </t>
  </si>
  <si>
    <t xml:space="preserve">Persentase perkebunan besar berizin usaha yang terbina dan terawasi </t>
  </si>
  <si>
    <t xml:space="preserve">Persentase Pelaku Usaha Perkebunan Yang Bersertifikasi Berkelanjutan </t>
  </si>
  <si>
    <t xml:space="preserve">Persentase produksi Benih Tanaman Perkebunan Unggul dan Bermutu yang diproduksi oleh UPTD </t>
  </si>
  <si>
    <t>No Referansi</t>
  </si>
  <si>
    <t>Tahun 2025</t>
  </si>
  <si>
    <t>Keterangan</t>
  </si>
  <si>
    <t>Pabrik</t>
  </si>
  <si>
    <t>jam</t>
  </si>
  <si>
    <t xml:space="preserve">1.575.966 </t>
  </si>
  <si>
    <t xml:space="preserve">456827.13 
</t>
  </si>
  <si>
    <t>19.118.776</t>
  </si>
  <si>
    <t xml:space="preserve">1.411.861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</si>
</sst>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Bookman Old Style"/>
    </font>
    <font>
      <sz val="11"/>
      <color rgb="FF000000"/>
      <name val="Bookman Old Style"/>
    </font>
    <font>
      <sz val="11"/>
      <color rgb="FF000000"/>
      <name val="Bookman Old Style"/>
      <family val="1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Verdana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BDADA"/>
        <bgColor rgb="FFDBDAD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BDADA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6" fillId="0" borderId="0" xfId="0" applyFont="1"/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3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vertical="top" wrapText="1"/>
    </xf>
    <xf numFmtId="0" fontId="2" fillId="4" borderId="4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4" fontId="2" fillId="0" borderId="1" xfId="1" applyNumberFormat="1" applyFont="1" applyBorder="1" applyAlignment="1">
      <alignment horizontal="center" vertical="top"/>
    </xf>
    <xf numFmtId="3" fontId="2" fillId="0" borderId="1" xfId="1" applyNumberFormat="1" applyFont="1" applyBorder="1" applyAlignment="1">
      <alignment horizontal="center" vertical="top"/>
    </xf>
    <xf numFmtId="3" fontId="1" fillId="2" borderId="1" xfId="1" applyNumberFormat="1" applyFont="1" applyFill="1" applyBorder="1" applyAlignment="1">
      <alignment horizontal="center" vertical="center" wrapText="1"/>
    </xf>
    <xf numFmtId="3" fontId="2" fillId="3" borderId="1" xfId="1" applyNumberFormat="1" applyFont="1" applyFill="1" applyBorder="1" applyAlignment="1">
      <alignment horizontal="center" vertical="top"/>
    </xf>
    <xf numFmtId="3" fontId="2" fillId="0" borderId="4" xfId="1" applyNumberFormat="1" applyFont="1" applyBorder="1" applyAlignment="1">
      <alignment horizontal="center" vertical="top" wrapText="1"/>
    </xf>
    <xf numFmtId="3" fontId="2" fillId="0" borderId="4" xfId="1" applyNumberFormat="1" applyFont="1" applyBorder="1" applyAlignment="1">
      <alignment horizontal="center" vertical="top"/>
    </xf>
    <xf numFmtId="3" fontId="2" fillId="0" borderId="3" xfId="1" applyNumberFormat="1" applyFont="1" applyBorder="1" applyAlignment="1">
      <alignment horizontal="center" vertical="top"/>
    </xf>
    <xf numFmtId="3" fontId="2" fillId="0" borderId="7" xfId="1" applyNumberFormat="1" applyFont="1" applyBorder="1" applyAlignment="1">
      <alignment horizontal="center" vertical="top"/>
    </xf>
    <xf numFmtId="3" fontId="2" fillId="0" borderId="7" xfId="1" applyNumberFormat="1" applyFont="1" applyBorder="1" applyAlignment="1">
      <alignment horizontal="center" vertical="top" wrapText="1"/>
    </xf>
    <xf numFmtId="3" fontId="2" fillId="0" borderId="8" xfId="1" applyNumberFormat="1" applyFont="1" applyBorder="1" applyAlignment="1">
      <alignment horizontal="center" vertical="top"/>
    </xf>
    <xf numFmtId="3" fontId="2" fillId="5" borderId="1" xfId="1" applyNumberFormat="1" applyFont="1" applyFill="1" applyBorder="1" applyAlignment="1">
      <alignment horizontal="center" vertical="top"/>
    </xf>
    <xf numFmtId="3" fontId="3" fillId="3" borderId="1" xfId="1" applyNumberFormat="1" applyFont="1" applyFill="1" applyBorder="1" applyAlignment="1">
      <alignment horizontal="center" vertical="top"/>
    </xf>
    <xf numFmtId="3" fontId="0" fillId="0" borderId="3" xfId="1" applyNumberFormat="1" applyFont="1" applyBorder="1"/>
    <xf numFmtId="3" fontId="0" fillId="0" borderId="6" xfId="1" applyNumberFormat="1" applyFont="1" applyBorder="1"/>
    <xf numFmtId="3" fontId="0" fillId="0" borderId="10" xfId="1" applyNumberFormat="1" applyFont="1" applyBorder="1"/>
    <xf numFmtId="3" fontId="0" fillId="0" borderId="0" xfId="1" applyNumberFormat="1" applyFont="1"/>
    <xf numFmtId="4" fontId="2" fillId="3" borderId="1" xfId="1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3" fontId="1" fillId="8" borderId="1" xfId="1" applyNumberFormat="1" applyFont="1" applyFill="1" applyBorder="1" applyAlignment="1">
      <alignment horizontal="center" vertical="center" wrapText="1"/>
    </xf>
    <xf numFmtId="3" fontId="2" fillId="3" borderId="4" xfId="1" applyNumberFormat="1" applyFont="1" applyFill="1" applyBorder="1" applyAlignment="1">
      <alignment horizontal="center" vertical="top"/>
    </xf>
    <xf numFmtId="3" fontId="2" fillId="3" borderId="3" xfId="1" applyNumberFormat="1" applyFont="1" applyFill="1" applyBorder="1" applyAlignment="1">
      <alignment horizontal="center" vertical="top"/>
    </xf>
    <xf numFmtId="3" fontId="2" fillId="3" borderId="7" xfId="1" applyNumberFormat="1" applyFont="1" applyFill="1" applyBorder="1" applyAlignment="1">
      <alignment horizontal="center" vertical="top" wrapText="1"/>
    </xf>
    <xf numFmtId="3" fontId="2" fillId="3" borderId="7" xfId="1" applyNumberFormat="1" applyFont="1" applyFill="1" applyBorder="1" applyAlignment="1">
      <alignment horizontal="center" vertical="top"/>
    </xf>
    <xf numFmtId="3" fontId="5" fillId="3" borderId="3" xfId="1" applyNumberFormat="1" applyFont="1" applyFill="1" applyBorder="1"/>
    <xf numFmtId="3" fontId="2" fillId="3" borderId="8" xfId="1" applyNumberFormat="1" applyFont="1" applyFill="1" applyBorder="1" applyAlignment="1">
      <alignment horizontal="center" vertical="top"/>
    </xf>
    <xf numFmtId="3" fontId="2" fillId="3" borderId="0" xfId="1" applyNumberFormat="1" applyFont="1" applyFill="1" applyAlignment="1">
      <alignment horizontal="center" vertical="top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3"/>
  <sheetViews>
    <sheetView tabSelected="1" view="pageBreakPreview" topLeftCell="A151" zoomScale="115" zoomScaleNormal="100" zoomScaleSheetLayoutView="115" workbookViewId="0">
      <selection activeCell="D126" sqref="D126"/>
    </sheetView>
  </sheetViews>
  <sheetFormatPr defaultRowHeight="33.75" customHeight="1" x14ac:dyDescent="0.25"/>
  <cols>
    <col min="1" max="1" width="5.140625" bestFit="1" customWidth="1"/>
    <col min="2" max="2" width="13.28515625" customWidth="1"/>
    <col min="3" max="3" width="58.28515625" customWidth="1"/>
    <col min="4" max="4" width="12.28515625" customWidth="1"/>
    <col min="5" max="5" width="30.28515625" style="57" customWidth="1"/>
    <col min="6" max="6" width="18" style="69" bestFit="1" customWidth="1"/>
    <col min="12" max="12" width="41.42578125" bestFit="1" customWidth="1"/>
  </cols>
  <sheetData>
    <row r="1" spans="1:13" ht="33.75" customHeight="1" x14ac:dyDescent="0.25">
      <c r="A1" s="1" t="s">
        <v>0</v>
      </c>
      <c r="B1" s="1" t="s">
        <v>173</v>
      </c>
      <c r="C1" s="2" t="s">
        <v>1</v>
      </c>
      <c r="D1" s="2" t="s">
        <v>2</v>
      </c>
      <c r="E1" s="44" t="s">
        <v>158</v>
      </c>
      <c r="F1" s="62" t="s">
        <v>174</v>
      </c>
      <c r="G1" s="2" t="s">
        <v>175</v>
      </c>
    </row>
    <row r="2" spans="1:13" ht="33.75" customHeight="1" x14ac:dyDescent="0.25">
      <c r="A2" s="3">
        <v>1</v>
      </c>
      <c r="B2" s="3">
        <v>64000</v>
      </c>
      <c r="C2" s="5" t="s">
        <v>3</v>
      </c>
      <c r="D2" s="4" t="s">
        <v>4</v>
      </c>
      <c r="E2" s="43">
        <v>375</v>
      </c>
      <c r="F2" s="45">
        <v>371</v>
      </c>
      <c r="L2" s="5" t="s">
        <v>3</v>
      </c>
      <c r="M2" s="17" t="s">
        <v>161</v>
      </c>
    </row>
    <row r="3" spans="1:13" ht="33.75" customHeight="1" x14ac:dyDescent="0.25">
      <c r="A3" s="3">
        <v>2</v>
      </c>
      <c r="B3" s="3">
        <v>64000</v>
      </c>
      <c r="C3" s="5" t="s">
        <v>5</v>
      </c>
      <c r="D3" s="4" t="s">
        <v>6</v>
      </c>
      <c r="E3" s="43">
        <f>139095+100</f>
        <v>139195</v>
      </c>
      <c r="F3" s="45">
        <v>112900</v>
      </c>
      <c r="L3" s="5" t="s">
        <v>124</v>
      </c>
      <c r="M3" s="4" t="s">
        <v>125</v>
      </c>
    </row>
    <row r="4" spans="1:13" ht="33.75" customHeight="1" x14ac:dyDescent="0.25">
      <c r="A4" s="3">
        <v>3</v>
      </c>
      <c r="B4" s="3">
        <v>64000</v>
      </c>
      <c r="C4" s="5" t="s">
        <v>7</v>
      </c>
      <c r="D4" s="4" t="s">
        <v>6</v>
      </c>
      <c r="E4" s="43">
        <f>139095+100</f>
        <v>139195</v>
      </c>
      <c r="F4" s="45">
        <v>112900</v>
      </c>
      <c r="L4" s="5" t="s">
        <v>127</v>
      </c>
      <c r="M4" s="4" t="s">
        <v>125</v>
      </c>
    </row>
    <row r="5" spans="1:13" ht="33.75" customHeight="1" x14ac:dyDescent="0.25">
      <c r="A5" s="3">
        <v>4</v>
      </c>
      <c r="B5" s="3">
        <v>64000</v>
      </c>
      <c r="C5" s="5" t="s">
        <v>8</v>
      </c>
      <c r="D5" s="4" t="s">
        <v>9</v>
      </c>
      <c r="E5" s="43">
        <v>82709</v>
      </c>
      <c r="F5" s="45">
        <v>70906</v>
      </c>
      <c r="L5" s="5" t="s">
        <v>128</v>
      </c>
      <c r="M5" s="4" t="s">
        <v>13</v>
      </c>
    </row>
    <row r="6" spans="1:13" ht="33.75" customHeight="1" x14ac:dyDescent="0.25">
      <c r="A6" s="3">
        <v>5</v>
      </c>
      <c r="B6" s="3">
        <v>64000</v>
      </c>
      <c r="C6" s="5" t="s">
        <v>10</v>
      </c>
      <c r="D6" s="4" t="s">
        <v>11</v>
      </c>
      <c r="E6" s="43">
        <v>1550</v>
      </c>
      <c r="F6" s="45">
        <v>1432</v>
      </c>
      <c r="L6" s="16" t="s">
        <v>160</v>
      </c>
      <c r="M6" s="17" t="s">
        <v>161</v>
      </c>
    </row>
    <row r="7" spans="1:13" ht="33.75" customHeight="1" x14ac:dyDescent="0.25">
      <c r="A7" s="3">
        <v>6</v>
      </c>
      <c r="B7" s="3">
        <v>64000</v>
      </c>
      <c r="C7" s="5" t="s">
        <v>12</v>
      </c>
      <c r="D7" s="4" t="s">
        <v>13</v>
      </c>
      <c r="E7" s="43">
        <v>58900</v>
      </c>
      <c r="F7" s="45">
        <v>48382</v>
      </c>
      <c r="L7" s="18" t="s">
        <v>164</v>
      </c>
    </row>
    <row r="8" spans="1:13" ht="33.75" customHeight="1" x14ac:dyDescent="0.25">
      <c r="A8" s="3">
        <v>7</v>
      </c>
      <c r="B8" s="3">
        <v>64000</v>
      </c>
      <c r="C8" s="5" t="s">
        <v>14</v>
      </c>
      <c r="D8" s="4" t="s">
        <v>6</v>
      </c>
      <c r="E8" s="43">
        <v>1350</v>
      </c>
      <c r="F8" s="45">
        <v>1294</v>
      </c>
      <c r="L8" s="16" t="s">
        <v>170</v>
      </c>
    </row>
    <row r="9" spans="1:13" ht="33.75" customHeight="1" x14ac:dyDescent="0.25">
      <c r="A9" s="3">
        <v>8</v>
      </c>
      <c r="B9" s="3">
        <v>64000</v>
      </c>
      <c r="C9" s="5" t="s">
        <v>15</v>
      </c>
      <c r="D9" s="4" t="s">
        <v>6</v>
      </c>
      <c r="E9" s="43">
        <v>1350</v>
      </c>
      <c r="F9" s="45">
        <v>596</v>
      </c>
    </row>
    <row r="10" spans="1:13" ht="33.75" customHeight="1" x14ac:dyDescent="0.25">
      <c r="A10" s="3">
        <v>9</v>
      </c>
      <c r="B10" s="3">
        <v>64000</v>
      </c>
      <c r="C10" s="5" t="s">
        <v>16</v>
      </c>
      <c r="D10" s="4" t="s">
        <v>9</v>
      </c>
      <c r="E10" s="43">
        <v>200</v>
      </c>
      <c r="F10" s="45">
        <v>124</v>
      </c>
    </row>
    <row r="11" spans="1:13" ht="33.75" customHeight="1" x14ac:dyDescent="0.25">
      <c r="A11" s="3">
        <v>10</v>
      </c>
      <c r="B11" s="3">
        <v>64000</v>
      </c>
      <c r="C11" s="5" t="s">
        <v>17</v>
      </c>
      <c r="D11" s="4" t="s">
        <v>11</v>
      </c>
      <c r="E11" s="43">
        <v>300</v>
      </c>
      <c r="F11" s="45">
        <v>264</v>
      </c>
    </row>
    <row r="12" spans="1:13" ht="33.75" customHeight="1" x14ac:dyDescent="0.25">
      <c r="A12" s="3">
        <v>11</v>
      </c>
      <c r="B12" s="3">
        <v>64000</v>
      </c>
      <c r="C12" s="5" t="s">
        <v>18</v>
      </c>
      <c r="D12" s="4" t="s">
        <v>13</v>
      </c>
      <c r="E12" s="43">
        <v>1971</v>
      </c>
      <c r="F12" s="45">
        <v>1976</v>
      </c>
    </row>
    <row r="13" spans="1:13" ht="33.75" customHeight="1" x14ac:dyDescent="0.25">
      <c r="A13" s="3">
        <v>12</v>
      </c>
      <c r="B13" s="3">
        <v>64000</v>
      </c>
      <c r="C13" s="5" t="s">
        <v>19</v>
      </c>
      <c r="D13" s="4" t="s">
        <v>6</v>
      </c>
      <c r="E13" s="43">
        <v>1332115</v>
      </c>
      <c r="F13" s="45">
        <v>1506834</v>
      </c>
    </row>
    <row r="14" spans="1:13" ht="33.75" customHeight="1" x14ac:dyDescent="0.25">
      <c r="A14" s="3">
        <v>13</v>
      </c>
      <c r="B14" s="3">
        <v>64000</v>
      </c>
      <c r="C14" s="5" t="s">
        <v>20</v>
      </c>
      <c r="D14" s="4" t="s">
        <v>6</v>
      </c>
      <c r="E14" s="43">
        <v>1332115</v>
      </c>
      <c r="F14" s="45">
        <v>1248956</v>
      </c>
    </row>
    <row r="15" spans="1:13" ht="33.75" customHeight="1" x14ac:dyDescent="0.25">
      <c r="A15" s="3">
        <v>14</v>
      </c>
      <c r="B15" s="3">
        <v>64000</v>
      </c>
      <c r="C15" s="5" t="s">
        <v>21</v>
      </c>
      <c r="D15" s="4" t="s">
        <v>9</v>
      </c>
      <c r="E15" s="43">
        <v>19730667</v>
      </c>
      <c r="F15" s="45">
        <v>20457498</v>
      </c>
    </row>
    <row r="16" spans="1:13" ht="33.75" customHeight="1" x14ac:dyDescent="0.25">
      <c r="A16" s="3">
        <v>15</v>
      </c>
      <c r="B16" s="3">
        <v>64000</v>
      </c>
      <c r="C16" s="5" t="s">
        <v>22</v>
      </c>
      <c r="D16" s="4" t="s">
        <v>11</v>
      </c>
      <c r="E16" s="43">
        <v>17301</v>
      </c>
      <c r="F16" s="45">
        <v>17095</v>
      </c>
    </row>
    <row r="17" spans="1:6" ht="33.75" customHeight="1" x14ac:dyDescent="0.25">
      <c r="A17" s="3">
        <v>16</v>
      </c>
      <c r="B17" s="3">
        <v>64000</v>
      </c>
      <c r="C17" s="5" t="s">
        <v>23</v>
      </c>
      <c r="D17" s="4" t="s">
        <v>13</v>
      </c>
      <c r="E17" s="43">
        <v>215035</v>
      </c>
      <c r="F17" s="45">
        <v>42704</v>
      </c>
    </row>
    <row r="18" spans="1:6" ht="33.75" customHeight="1" x14ac:dyDescent="0.25">
      <c r="A18" s="3">
        <v>17</v>
      </c>
      <c r="B18" s="3">
        <v>64000</v>
      </c>
      <c r="C18" s="5" t="s">
        <v>24</v>
      </c>
      <c r="D18" s="4" t="s">
        <v>6</v>
      </c>
      <c r="E18" s="43">
        <v>7755</v>
      </c>
      <c r="F18" s="45">
        <v>7833</v>
      </c>
    </row>
    <row r="19" spans="1:6" ht="33.75" customHeight="1" x14ac:dyDescent="0.25">
      <c r="A19" s="3">
        <v>18</v>
      </c>
      <c r="B19" s="3">
        <v>64000</v>
      </c>
      <c r="C19" s="5" t="s">
        <v>25</v>
      </c>
      <c r="D19" s="4" t="s">
        <v>6</v>
      </c>
      <c r="E19" s="43">
        <v>7755</v>
      </c>
      <c r="F19" s="45">
        <v>7216</v>
      </c>
    </row>
    <row r="20" spans="1:6" ht="33.75" customHeight="1" x14ac:dyDescent="0.25">
      <c r="A20" s="3">
        <v>19</v>
      </c>
      <c r="B20" s="3">
        <v>64000</v>
      </c>
      <c r="C20" s="5" t="s">
        <v>26</v>
      </c>
      <c r="D20" s="4" t="s">
        <v>9</v>
      </c>
      <c r="E20" s="43">
        <v>975</v>
      </c>
      <c r="F20" s="45">
        <v>1030</v>
      </c>
    </row>
    <row r="21" spans="1:6" ht="33.75" customHeight="1" x14ac:dyDescent="0.25">
      <c r="A21" s="3">
        <v>20</v>
      </c>
      <c r="B21" s="3">
        <v>64000</v>
      </c>
      <c r="C21" s="5" t="s">
        <v>27</v>
      </c>
      <c r="D21" s="4" t="s">
        <v>11</v>
      </c>
      <c r="E21" s="43">
        <v>393</v>
      </c>
      <c r="F21" s="45">
        <v>400</v>
      </c>
    </row>
    <row r="22" spans="1:6" ht="33.75" customHeight="1" x14ac:dyDescent="0.25">
      <c r="A22" s="3">
        <v>21</v>
      </c>
      <c r="B22" s="3">
        <v>64000</v>
      </c>
      <c r="C22" s="5" t="s">
        <v>28</v>
      </c>
      <c r="D22" s="4" t="s">
        <v>13</v>
      </c>
      <c r="E22" s="43">
        <v>2691</v>
      </c>
      <c r="F22" s="45">
        <v>2687</v>
      </c>
    </row>
    <row r="23" spans="1:6" ht="33.75" customHeight="1" x14ac:dyDescent="0.25">
      <c r="A23" s="3">
        <v>22</v>
      </c>
      <c r="B23" s="3">
        <v>64000</v>
      </c>
      <c r="C23" s="5" t="s">
        <v>29</v>
      </c>
      <c r="D23" s="4" t="s">
        <v>6</v>
      </c>
      <c r="E23" s="43">
        <v>7779</v>
      </c>
      <c r="F23" s="45">
        <v>6193</v>
      </c>
    </row>
    <row r="24" spans="1:6" ht="33.75" customHeight="1" x14ac:dyDescent="0.25">
      <c r="A24" s="3">
        <v>23</v>
      </c>
      <c r="B24" s="3">
        <v>64000</v>
      </c>
      <c r="C24" s="5" t="s">
        <v>30</v>
      </c>
      <c r="D24" s="4" t="s">
        <v>6</v>
      </c>
      <c r="E24" s="43">
        <v>7779</v>
      </c>
      <c r="F24" s="45">
        <v>6193</v>
      </c>
    </row>
    <row r="25" spans="1:6" ht="33.75" customHeight="1" x14ac:dyDescent="0.25">
      <c r="A25" s="3">
        <v>24</v>
      </c>
      <c r="B25" s="3">
        <v>64000</v>
      </c>
      <c r="C25" s="5" t="s">
        <v>31</v>
      </c>
      <c r="D25" s="4" t="s">
        <v>9</v>
      </c>
      <c r="E25" s="43">
        <v>5875</v>
      </c>
      <c r="F25" s="45">
        <v>4797</v>
      </c>
    </row>
    <row r="26" spans="1:6" ht="33.75" customHeight="1" x14ac:dyDescent="0.25">
      <c r="A26" s="3">
        <v>25</v>
      </c>
      <c r="B26" s="3">
        <v>64000</v>
      </c>
      <c r="C26" s="5" t="s">
        <v>32</v>
      </c>
      <c r="D26" s="4" t="s">
        <v>11</v>
      </c>
      <c r="E26" s="43">
        <v>1036</v>
      </c>
      <c r="F26" s="45">
        <v>1042</v>
      </c>
    </row>
    <row r="27" spans="1:6" ht="33.75" customHeight="1" x14ac:dyDescent="0.25">
      <c r="A27" s="3">
        <v>26</v>
      </c>
      <c r="B27" s="3">
        <v>64000</v>
      </c>
      <c r="C27" s="5" t="s">
        <v>33</v>
      </c>
      <c r="D27" s="4" t="s">
        <v>13</v>
      </c>
      <c r="E27" s="43">
        <v>6348</v>
      </c>
      <c r="F27" s="45">
        <v>6212</v>
      </c>
    </row>
    <row r="28" spans="1:6" ht="33.75" customHeight="1" x14ac:dyDescent="0.25">
      <c r="A28" s="3">
        <v>27</v>
      </c>
      <c r="B28" s="3">
        <v>64000</v>
      </c>
      <c r="C28" s="5" t="s">
        <v>34</v>
      </c>
      <c r="D28" s="4" t="s">
        <v>6</v>
      </c>
      <c r="E28" s="43">
        <v>19624</v>
      </c>
      <c r="F28" s="45">
        <v>18953</v>
      </c>
    </row>
    <row r="29" spans="1:6" ht="33.75" customHeight="1" x14ac:dyDescent="0.25">
      <c r="A29" s="3">
        <v>28</v>
      </c>
      <c r="B29" s="3">
        <v>64000</v>
      </c>
      <c r="C29" s="5" t="s">
        <v>35</v>
      </c>
      <c r="D29" s="4" t="s">
        <v>6</v>
      </c>
      <c r="E29" s="43">
        <v>19624</v>
      </c>
      <c r="F29" s="45">
        <v>18953</v>
      </c>
    </row>
    <row r="30" spans="1:6" ht="33.75" customHeight="1" x14ac:dyDescent="0.25">
      <c r="A30" s="3">
        <v>29</v>
      </c>
      <c r="B30" s="3">
        <v>64000</v>
      </c>
      <c r="C30" s="5" t="s">
        <v>36</v>
      </c>
      <c r="D30" s="4" t="s">
        <v>9</v>
      </c>
      <c r="E30" s="43">
        <v>11000</v>
      </c>
      <c r="F30" s="45">
        <v>9822</v>
      </c>
    </row>
    <row r="31" spans="1:6" ht="33.75" customHeight="1" x14ac:dyDescent="0.25">
      <c r="A31" s="3">
        <v>30</v>
      </c>
      <c r="B31" s="3">
        <v>64000</v>
      </c>
      <c r="C31" s="5" t="s">
        <v>37</v>
      </c>
      <c r="D31" s="4" t="s">
        <v>11</v>
      </c>
      <c r="E31" s="43">
        <v>718</v>
      </c>
      <c r="F31" s="45">
        <v>644</v>
      </c>
    </row>
    <row r="32" spans="1:6" ht="33.75" customHeight="1" x14ac:dyDescent="0.25">
      <c r="A32" s="3">
        <v>31</v>
      </c>
      <c r="B32" s="3">
        <v>64000</v>
      </c>
      <c r="C32" s="5" t="s">
        <v>38</v>
      </c>
      <c r="D32" s="4" t="s">
        <v>13</v>
      </c>
      <c r="E32" s="43">
        <v>19829</v>
      </c>
      <c r="F32" s="45">
        <v>17531</v>
      </c>
    </row>
    <row r="33" spans="1:6" ht="33.75" customHeight="1" x14ac:dyDescent="0.25">
      <c r="A33" s="3">
        <v>32</v>
      </c>
      <c r="B33" s="3">
        <v>64000</v>
      </c>
      <c r="C33" s="5" t="s">
        <v>39</v>
      </c>
      <c r="D33" s="4" t="s">
        <v>6</v>
      </c>
      <c r="E33" s="43">
        <v>22</v>
      </c>
      <c r="F33" s="45">
        <v>7</v>
      </c>
    </row>
    <row r="34" spans="1:6" ht="33.75" customHeight="1" x14ac:dyDescent="0.25">
      <c r="A34" s="3">
        <v>33</v>
      </c>
      <c r="B34" s="3">
        <v>64000</v>
      </c>
      <c r="C34" s="5" t="s">
        <v>40</v>
      </c>
      <c r="D34" s="4" t="s">
        <v>6</v>
      </c>
      <c r="E34" s="43">
        <v>22</v>
      </c>
      <c r="F34" s="45">
        <v>7</v>
      </c>
    </row>
    <row r="35" spans="1:6" ht="33.75" customHeight="1" x14ac:dyDescent="0.25">
      <c r="A35" s="3">
        <v>34</v>
      </c>
      <c r="B35" s="3">
        <v>64000</v>
      </c>
      <c r="C35" s="5" t="s">
        <v>41</v>
      </c>
      <c r="D35" s="4" t="s">
        <v>9</v>
      </c>
      <c r="E35" s="43">
        <v>11</v>
      </c>
      <c r="F35" s="45">
        <v>1</v>
      </c>
    </row>
    <row r="36" spans="1:6" ht="33.75" customHeight="1" x14ac:dyDescent="0.25">
      <c r="A36" s="3">
        <v>35</v>
      </c>
      <c r="B36" s="3">
        <v>64000</v>
      </c>
      <c r="C36" s="5" t="s">
        <v>42</v>
      </c>
      <c r="D36" s="4" t="s">
        <v>11</v>
      </c>
      <c r="E36" s="43">
        <v>566</v>
      </c>
      <c r="F36" s="45">
        <v>16</v>
      </c>
    </row>
    <row r="37" spans="1:6" ht="33.75" customHeight="1" x14ac:dyDescent="0.25">
      <c r="A37" s="3">
        <v>36</v>
      </c>
      <c r="B37" s="3">
        <v>64000</v>
      </c>
      <c r="C37" s="5" t="s">
        <v>43</v>
      </c>
      <c r="D37" s="4" t="s">
        <v>13</v>
      </c>
      <c r="E37" s="43">
        <v>18</v>
      </c>
      <c r="F37" s="45">
        <v>3</v>
      </c>
    </row>
    <row r="38" spans="1:6" ht="33.75" customHeight="1" x14ac:dyDescent="0.25">
      <c r="A38" s="3">
        <v>37</v>
      </c>
      <c r="B38" s="3">
        <v>64000</v>
      </c>
      <c r="C38" s="5" t="s">
        <v>44</v>
      </c>
      <c r="D38" s="4" t="s">
        <v>6</v>
      </c>
      <c r="E38" s="43">
        <v>1157</v>
      </c>
      <c r="F38" s="45">
        <v>1129</v>
      </c>
    </row>
    <row r="39" spans="1:6" ht="33.75" customHeight="1" x14ac:dyDescent="0.25">
      <c r="A39" s="3">
        <v>38</v>
      </c>
      <c r="B39" s="3">
        <v>64000</v>
      </c>
      <c r="C39" s="5" t="s">
        <v>45</v>
      </c>
      <c r="D39" s="4" t="s">
        <v>6</v>
      </c>
      <c r="E39" s="43">
        <v>1157</v>
      </c>
      <c r="F39" s="45">
        <v>1129</v>
      </c>
    </row>
    <row r="40" spans="1:6" ht="33.75" customHeight="1" x14ac:dyDescent="0.25">
      <c r="A40" s="3">
        <v>39</v>
      </c>
      <c r="B40" s="3">
        <v>64000</v>
      </c>
      <c r="C40" s="5" t="s">
        <v>46</v>
      </c>
      <c r="D40" s="4" t="s">
        <v>9</v>
      </c>
      <c r="E40" s="43">
        <v>675</v>
      </c>
      <c r="F40" s="45">
        <v>116</v>
      </c>
    </row>
    <row r="41" spans="1:6" ht="33.75" customHeight="1" x14ac:dyDescent="0.25">
      <c r="A41" s="3">
        <v>40</v>
      </c>
      <c r="B41" s="3">
        <v>64000</v>
      </c>
      <c r="C41" s="5" t="s">
        <v>47</v>
      </c>
      <c r="D41" s="4" t="s">
        <v>11</v>
      </c>
      <c r="E41" s="43">
        <v>1461</v>
      </c>
      <c r="F41" s="45">
        <v>231.1</v>
      </c>
    </row>
    <row r="42" spans="1:6" ht="33.75" customHeight="1" x14ac:dyDescent="0.25">
      <c r="A42" s="3">
        <v>41</v>
      </c>
      <c r="B42" s="3">
        <v>64000</v>
      </c>
      <c r="C42" s="5" t="s">
        <v>48</v>
      </c>
      <c r="D42" s="4" t="s">
        <v>13</v>
      </c>
      <c r="E42" s="43">
        <v>1705</v>
      </c>
      <c r="F42" s="45">
        <v>1588</v>
      </c>
    </row>
    <row r="43" spans="1:6" ht="33.75" customHeight="1" x14ac:dyDescent="0.25">
      <c r="A43" s="3">
        <v>42</v>
      </c>
      <c r="B43" s="3">
        <v>64000</v>
      </c>
      <c r="C43" s="5" t="s">
        <v>49</v>
      </c>
      <c r="D43" s="4" t="s">
        <v>6</v>
      </c>
      <c r="E43" s="43">
        <v>477</v>
      </c>
      <c r="F43" s="45">
        <v>1367</v>
      </c>
    </row>
    <row r="44" spans="1:6" ht="33.75" customHeight="1" x14ac:dyDescent="0.25">
      <c r="A44" s="3">
        <v>43</v>
      </c>
      <c r="B44" s="3">
        <v>64000</v>
      </c>
      <c r="C44" s="5" t="s">
        <v>50</v>
      </c>
      <c r="D44" s="4" t="s">
        <v>6</v>
      </c>
      <c r="E44" s="43">
        <v>477</v>
      </c>
      <c r="F44" s="45">
        <v>1367</v>
      </c>
    </row>
    <row r="45" spans="1:6" ht="33.75" customHeight="1" x14ac:dyDescent="0.25">
      <c r="A45" s="3">
        <v>44</v>
      </c>
      <c r="B45" s="3">
        <v>64000</v>
      </c>
      <c r="C45" s="5" t="s">
        <v>51</v>
      </c>
      <c r="D45" s="4" t="s">
        <v>9</v>
      </c>
      <c r="E45" s="43">
        <v>17</v>
      </c>
      <c r="F45" s="45">
        <v>195</v>
      </c>
    </row>
    <row r="46" spans="1:6" ht="33.75" customHeight="1" x14ac:dyDescent="0.25">
      <c r="A46" s="3">
        <v>45</v>
      </c>
      <c r="B46" s="3">
        <v>64000</v>
      </c>
      <c r="C46" s="5" t="s">
        <v>52</v>
      </c>
      <c r="D46" s="4" t="s">
        <v>6</v>
      </c>
      <c r="E46" s="43">
        <v>399</v>
      </c>
      <c r="F46" s="45">
        <v>399</v>
      </c>
    </row>
    <row r="47" spans="1:6" ht="33.75" customHeight="1" x14ac:dyDescent="0.25">
      <c r="A47" s="3">
        <v>46</v>
      </c>
      <c r="B47" s="3">
        <v>64000</v>
      </c>
      <c r="C47" s="5" t="s">
        <v>53</v>
      </c>
      <c r="D47" s="4" t="s">
        <v>9</v>
      </c>
      <c r="E47" s="43">
        <v>330</v>
      </c>
      <c r="F47" s="45">
        <v>33</v>
      </c>
    </row>
    <row r="48" spans="1:6" ht="33.75" customHeight="1" x14ac:dyDescent="0.25">
      <c r="A48" s="3">
        <v>47</v>
      </c>
      <c r="B48" s="3">
        <v>64000</v>
      </c>
      <c r="C48" s="5" t="s">
        <v>54</v>
      </c>
      <c r="D48" s="4" t="s">
        <v>11</v>
      </c>
      <c r="E48" s="43">
        <v>827</v>
      </c>
      <c r="F48" s="45">
        <v>827</v>
      </c>
    </row>
    <row r="49" spans="1:6" ht="33.75" customHeight="1" x14ac:dyDescent="0.25">
      <c r="A49" s="3">
        <v>48</v>
      </c>
      <c r="B49" s="3">
        <v>64000</v>
      </c>
      <c r="C49" s="5" t="s">
        <v>55</v>
      </c>
      <c r="D49" s="4" t="s">
        <v>13</v>
      </c>
      <c r="E49" s="43">
        <v>148</v>
      </c>
      <c r="F49" s="45">
        <v>148</v>
      </c>
    </row>
    <row r="50" spans="1:6" ht="33.75" customHeight="1" x14ac:dyDescent="0.25">
      <c r="A50" s="3">
        <v>49</v>
      </c>
      <c r="B50" s="3">
        <v>64000</v>
      </c>
      <c r="C50" s="5" t="s">
        <v>56</v>
      </c>
      <c r="D50" s="4" t="s">
        <v>6</v>
      </c>
      <c r="E50" s="43">
        <v>14402</v>
      </c>
      <c r="F50" s="45">
        <v>15562</v>
      </c>
    </row>
    <row r="51" spans="1:6" ht="33.75" customHeight="1" x14ac:dyDescent="0.25">
      <c r="A51" s="3">
        <v>50</v>
      </c>
      <c r="B51" s="3">
        <v>64000</v>
      </c>
      <c r="C51" s="5" t="s">
        <v>57</v>
      </c>
      <c r="D51" s="4" t="s">
        <v>9</v>
      </c>
      <c r="E51" s="43">
        <v>195509</v>
      </c>
      <c r="F51" s="45">
        <v>205394</v>
      </c>
    </row>
    <row r="52" spans="1:6" ht="33.75" customHeight="1" x14ac:dyDescent="0.25">
      <c r="A52" s="3">
        <v>51</v>
      </c>
      <c r="B52" s="3">
        <v>64000</v>
      </c>
      <c r="C52" s="5" t="s">
        <v>58</v>
      </c>
      <c r="D52" s="4" t="s">
        <v>11</v>
      </c>
      <c r="E52" s="43">
        <v>14854</v>
      </c>
      <c r="F52" s="45">
        <v>14809</v>
      </c>
    </row>
    <row r="53" spans="1:6" ht="33.75" customHeight="1" x14ac:dyDescent="0.25">
      <c r="A53" s="3">
        <v>52</v>
      </c>
      <c r="B53" s="3">
        <v>64000</v>
      </c>
      <c r="C53" s="5" t="s">
        <v>59</v>
      </c>
      <c r="D53" s="4" t="s">
        <v>13</v>
      </c>
      <c r="E53" s="43">
        <v>5728</v>
      </c>
      <c r="F53" s="45">
        <v>5728</v>
      </c>
    </row>
    <row r="54" spans="1:6" ht="33.75" customHeight="1" x14ac:dyDescent="0.25">
      <c r="A54" s="3">
        <v>53</v>
      </c>
      <c r="B54" s="3">
        <v>64000</v>
      </c>
      <c r="C54" s="5" t="s">
        <v>60</v>
      </c>
      <c r="D54" s="4" t="s">
        <v>6</v>
      </c>
      <c r="E54" s="43">
        <v>23978</v>
      </c>
      <c r="F54" s="45">
        <v>24154</v>
      </c>
    </row>
    <row r="55" spans="1:6" ht="33.75" customHeight="1" x14ac:dyDescent="0.25">
      <c r="A55" s="3">
        <v>54</v>
      </c>
      <c r="B55" s="3">
        <v>64000</v>
      </c>
      <c r="C55" s="5" t="s">
        <v>61</v>
      </c>
      <c r="D55" s="4" t="s">
        <v>9</v>
      </c>
      <c r="E55" s="43">
        <v>1325</v>
      </c>
      <c r="F55" s="45">
        <v>2075</v>
      </c>
    </row>
    <row r="56" spans="1:6" ht="33.75" customHeight="1" x14ac:dyDescent="0.25">
      <c r="A56" s="3">
        <v>55</v>
      </c>
      <c r="B56" s="3">
        <v>64000</v>
      </c>
      <c r="C56" s="5" t="s">
        <v>62</v>
      </c>
      <c r="D56" s="4" t="s">
        <v>11</v>
      </c>
      <c r="E56" s="43">
        <v>506</v>
      </c>
      <c r="F56" s="45">
        <v>438.37</v>
      </c>
    </row>
    <row r="57" spans="1:6" ht="33.75" customHeight="1" x14ac:dyDescent="0.25">
      <c r="A57" s="3">
        <v>56</v>
      </c>
      <c r="B57" s="3">
        <v>64000</v>
      </c>
      <c r="C57" s="5" t="s">
        <v>63</v>
      </c>
      <c r="D57" s="4" t="s">
        <v>13</v>
      </c>
      <c r="E57" s="43">
        <v>8358</v>
      </c>
      <c r="F57" s="45">
        <v>5651</v>
      </c>
    </row>
    <row r="58" spans="1:6" ht="33.75" customHeight="1" x14ac:dyDescent="0.25">
      <c r="A58" s="3">
        <v>57</v>
      </c>
      <c r="B58" s="3">
        <v>64000</v>
      </c>
      <c r="C58" s="5" t="s">
        <v>64</v>
      </c>
      <c r="D58" s="4" t="s">
        <v>6</v>
      </c>
      <c r="E58" s="43">
        <v>1239232</v>
      </c>
      <c r="F58" s="45">
        <v>1267103</v>
      </c>
    </row>
    <row r="59" spans="1:6" ht="33.75" customHeight="1" x14ac:dyDescent="0.25">
      <c r="A59" s="3">
        <v>58</v>
      </c>
      <c r="B59" s="3">
        <v>64000</v>
      </c>
      <c r="C59" s="5" t="s">
        <v>65</v>
      </c>
      <c r="D59" s="4" t="s">
        <v>9</v>
      </c>
      <c r="E59" s="43">
        <v>18181627</v>
      </c>
      <c r="F59" s="45">
        <v>17878049</v>
      </c>
    </row>
    <row r="60" spans="1:6" ht="33.75" customHeight="1" x14ac:dyDescent="0.25">
      <c r="A60" s="3">
        <v>59</v>
      </c>
      <c r="B60" s="3">
        <v>64000</v>
      </c>
      <c r="C60" s="5" t="s">
        <v>66</v>
      </c>
      <c r="D60" s="4" t="s">
        <v>11</v>
      </c>
      <c r="E60" s="43">
        <v>17460</v>
      </c>
      <c r="F60" s="45">
        <v>14809</v>
      </c>
    </row>
    <row r="61" spans="1:6" ht="33.75" customHeight="1" x14ac:dyDescent="0.25">
      <c r="A61" s="3">
        <v>60</v>
      </c>
      <c r="B61" s="3">
        <v>64000</v>
      </c>
      <c r="C61" s="5" t="s">
        <v>67</v>
      </c>
      <c r="D61" s="4" t="s">
        <v>13</v>
      </c>
      <c r="E61" s="43">
        <v>126087</v>
      </c>
      <c r="F61" s="45">
        <v>193364</v>
      </c>
    </row>
    <row r="62" spans="1:6" ht="33.75" customHeight="1" x14ac:dyDescent="0.25">
      <c r="A62" s="3">
        <v>61</v>
      </c>
      <c r="B62" s="3">
        <v>64000</v>
      </c>
      <c r="C62" s="5" t="s">
        <v>68</v>
      </c>
      <c r="D62" s="4" t="s">
        <v>6</v>
      </c>
      <c r="E62" s="43">
        <v>91440</v>
      </c>
      <c r="F62" s="45">
        <v>88347</v>
      </c>
    </row>
    <row r="63" spans="1:6" ht="33.75" customHeight="1" x14ac:dyDescent="0.25">
      <c r="A63" s="3">
        <v>62</v>
      </c>
      <c r="B63" s="3">
        <v>64000</v>
      </c>
      <c r="C63" s="5" t="s">
        <v>69</v>
      </c>
      <c r="D63" s="4" t="s">
        <v>9</v>
      </c>
      <c r="E63" s="43">
        <v>80284</v>
      </c>
      <c r="F63" s="45">
        <v>68798</v>
      </c>
    </row>
    <row r="64" spans="1:6" ht="33.75" customHeight="1" x14ac:dyDescent="0.25">
      <c r="A64" s="3">
        <v>63</v>
      </c>
      <c r="B64" s="3">
        <v>64000</v>
      </c>
      <c r="C64" s="5" t="s">
        <v>70</v>
      </c>
      <c r="D64" s="4" t="s">
        <v>11</v>
      </c>
      <c r="E64" s="43">
        <v>1576</v>
      </c>
      <c r="F64" s="45">
        <v>1364</v>
      </c>
    </row>
    <row r="65" spans="1:6" ht="33.75" customHeight="1" x14ac:dyDescent="0.25">
      <c r="A65" s="3">
        <v>64</v>
      </c>
      <c r="B65" s="3">
        <v>64000</v>
      </c>
      <c r="C65" s="5" t="s">
        <v>71</v>
      </c>
      <c r="D65" s="4" t="s">
        <v>6</v>
      </c>
      <c r="E65" s="43">
        <v>1350</v>
      </c>
      <c r="F65" s="45">
        <v>1294</v>
      </c>
    </row>
    <row r="66" spans="1:6" ht="33.75" customHeight="1" x14ac:dyDescent="0.25">
      <c r="A66" s="3">
        <v>65</v>
      </c>
      <c r="B66" s="3">
        <v>64000</v>
      </c>
      <c r="C66" s="5" t="s">
        <v>72</v>
      </c>
      <c r="D66" s="4" t="s">
        <v>9</v>
      </c>
      <c r="E66" s="43">
        <v>200</v>
      </c>
      <c r="F66" s="45">
        <v>124</v>
      </c>
    </row>
    <row r="67" spans="1:6" ht="33.75" customHeight="1" x14ac:dyDescent="0.25">
      <c r="A67" s="3">
        <v>66</v>
      </c>
      <c r="B67" s="3">
        <v>64000</v>
      </c>
      <c r="C67" s="5" t="s">
        <v>73</v>
      </c>
      <c r="D67" s="4" t="s">
        <v>11</v>
      </c>
      <c r="E67" s="43">
        <v>300</v>
      </c>
      <c r="F67" s="45">
        <v>264</v>
      </c>
    </row>
    <row r="68" spans="1:6" ht="33.75" customHeight="1" x14ac:dyDescent="0.25">
      <c r="A68" s="3">
        <v>67</v>
      </c>
      <c r="B68" s="3">
        <v>64000</v>
      </c>
      <c r="C68" s="5" t="s">
        <v>74</v>
      </c>
      <c r="D68" s="4" t="s">
        <v>6</v>
      </c>
      <c r="E68" s="43">
        <v>220245</v>
      </c>
      <c r="F68" s="45">
        <v>224169</v>
      </c>
    </row>
    <row r="69" spans="1:6" ht="33.75" customHeight="1" x14ac:dyDescent="0.25">
      <c r="A69" s="3">
        <v>68</v>
      </c>
      <c r="B69" s="3">
        <v>64000</v>
      </c>
      <c r="C69" s="5" t="s">
        <v>75</v>
      </c>
      <c r="D69" s="4" t="s">
        <v>9</v>
      </c>
      <c r="E69" s="43">
        <v>1353531</v>
      </c>
      <c r="F69" s="45">
        <v>1916451</v>
      </c>
    </row>
    <row r="70" spans="1:6" ht="33.75" customHeight="1" x14ac:dyDescent="0.25">
      <c r="A70" s="3">
        <v>69</v>
      </c>
      <c r="B70" s="3">
        <v>64000</v>
      </c>
      <c r="C70" s="5" t="s">
        <v>76</v>
      </c>
      <c r="D70" s="4" t="s">
        <v>11</v>
      </c>
      <c r="E70" s="43">
        <v>8267</v>
      </c>
      <c r="F70" s="45">
        <v>11116</v>
      </c>
    </row>
    <row r="71" spans="1:6" ht="33.75" customHeight="1" x14ac:dyDescent="0.25">
      <c r="A71" s="3">
        <v>70</v>
      </c>
      <c r="B71" s="3">
        <v>64000</v>
      </c>
      <c r="C71" s="5" t="s">
        <v>77</v>
      </c>
      <c r="D71" s="4" t="s">
        <v>6</v>
      </c>
      <c r="E71" s="43">
        <v>7755</v>
      </c>
      <c r="F71" s="45">
        <v>7832</v>
      </c>
    </row>
    <row r="72" spans="1:6" ht="33.75" customHeight="1" x14ac:dyDescent="0.25">
      <c r="A72" s="3">
        <v>71</v>
      </c>
      <c r="B72" s="3">
        <v>64000</v>
      </c>
      <c r="C72" s="5" t="s">
        <v>78</v>
      </c>
      <c r="D72" s="4" t="s">
        <v>9</v>
      </c>
      <c r="E72" s="43">
        <v>975</v>
      </c>
      <c r="F72" s="45">
        <v>1030</v>
      </c>
    </row>
    <row r="73" spans="1:6" ht="33.75" customHeight="1" x14ac:dyDescent="0.25">
      <c r="A73" s="3">
        <v>72</v>
      </c>
      <c r="B73" s="3">
        <v>64000</v>
      </c>
      <c r="C73" s="5" t="s">
        <v>79</v>
      </c>
      <c r="D73" s="4" t="s">
        <v>11</v>
      </c>
      <c r="E73" s="43">
        <v>393</v>
      </c>
      <c r="F73" s="45">
        <v>400</v>
      </c>
    </row>
    <row r="74" spans="1:6" ht="33.75" customHeight="1" x14ac:dyDescent="0.25">
      <c r="A74" s="3">
        <v>73</v>
      </c>
      <c r="B74" s="3">
        <v>64000</v>
      </c>
      <c r="C74" s="5" t="s">
        <v>80</v>
      </c>
      <c r="D74" s="4" t="s">
        <v>6</v>
      </c>
      <c r="E74" s="43">
        <v>7779</v>
      </c>
      <c r="F74" s="45">
        <v>6193</v>
      </c>
    </row>
    <row r="75" spans="1:6" ht="33.75" customHeight="1" x14ac:dyDescent="0.25">
      <c r="A75" s="3">
        <v>74</v>
      </c>
      <c r="B75" s="3">
        <v>64000</v>
      </c>
      <c r="C75" s="5" t="s">
        <v>81</v>
      </c>
      <c r="D75" s="4" t="s">
        <v>9</v>
      </c>
      <c r="E75" s="43">
        <v>5875</v>
      </c>
      <c r="F75" s="45">
        <v>4797</v>
      </c>
    </row>
    <row r="76" spans="1:6" ht="33.75" customHeight="1" x14ac:dyDescent="0.25">
      <c r="A76" s="3">
        <v>75</v>
      </c>
      <c r="B76" s="3">
        <v>64000</v>
      </c>
      <c r="C76" s="5" t="s">
        <v>82</v>
      </c>
      <c r="D76" s="4" t="s">
        <v>11</v>
      </c>
      <c r="E76" s="43">
        <v>1036</v>
      </c>
      <c r="F76" s="45">
        <v>1042</v>
      </c>
    </row>
    <row r="77" spans="1:6" ht="33.75" customHeight="1" x14ac:dyDescent="0.25">
      <c r="A77" s="3">
        <v>76</v>
      </c>
      <c r="B77" s="3">
        <v>64000</v>
      </c>
      <c r="C77" s="5" t="s">
        <v>83</v>
      </c>
      <c r="D77" s="4" t="s">
        <v>6</v>
      </c>
      <c r="E77" s="43">
        <v>19624</v>
      </c>
      <c r="F77" s="45">
        <v>18953</v>
      </c>
    </row>
    <row r="78" spans="1:6" ht="33.75" customHeight="1" x14ac:dyDescent="0.25">
      <c r="A78" s="3">
        <v>77</v>
      </c>
      <c r="B78" s="3">
        <v>64000</v>
      </c>
      <c r="C78" s="5" t="s">
        <v>84</v>
      </c>
      <c r="D78" s="4" t="s">
        <v>9</v>
      </c>
      <c r="E78" s="43">
        <v>11000</v>
      </c>
      <c r="F78" s="45">
        <v>9822</v>
      </c>
    </row>
    <row r="79" spans="1:6" ht="33.75" customHeight="1" x14ac:dyDescent="0.25">
      <c r="A79" s="3">
        <v>78</v>
      </c>
      <c r="B79" s="3">
        <v>64000</v>
      </c>
      <c r="C79" s="5" t="s">
        <v>85</v>
      </c>
      <c r="D79" s="4" t="s">
        <v>11</v>
      </c>
      <c r="E79" s="43">
        <v>718</v>
      </c>
      <c r="F79" s="45">
        <v>645</v>
      </c>
    </row>
    <row r="80" spans="1:6" ht="33.75" customHeight="1" x14ac:dyDescent="0.25">
      <c r="A80" s="3">
        <v>79</v>
      </c>
      <c r="B80" s="3">
        <v>64000</v>
      </c>
      <c r="C80" s="5" t="s">
        <v>86</v>
      </c>
      <c r="D80" s="4" t="s">
        <v>6</v>
      </c>
      <c r="E80" s="43">
        <v>22</v>
      </c>
      <c r="F80" s="45">
        <v>7</v>
      </c>
    </row>
    <row r="81" spans="1:6" ht="33.75" customHeight="1" x14ac:dyDescent="0.25">
      <c r="A81" s="3">
        <v>80</v>
      </c>
      <c r="B81" s="3">
        <v>64000</v>
      </c>
      <c r="C81" s="5" t="s">
        <v>87</v>
      </c>
      <c r="D81" s="4" t="s">
        <v>9</v>
      </c>
      <c r="E81" s="43">
        <v>11</v>
      </c>
      <c r="F81" s="45">
        <v>1</v>
      </c>
    </row>
    <row r="82" spans="1:6" ht="33.75" customHeight="1" x14ac:dyDescent="0.25">
      <c r="A82" s="3">
        <v>81</v>
      </c>
      <c r="B82" s="3">
        <v>64000</v>
      </c>
      <c r="C82" s="5" t="s">
        <v>88</v>
      </c>
      <c r="D82" s="4" t="s">
        <v>11</v>
      </c>
      <c r="E82" s="43">
        <v>566</v>
      </c>
      <c r="F82" s="45">
        <v>311</v>
      </c>
    </row>
    <row r="83" spans="1:6" ht="33.75" customHeight="1" x14ac:dyDescent="0.25">
      <c r="A83" s="3">
        <v>82</v>
      </c>
      <c r="B83" s="3">
        <v>64000</v>
      </c>
      <c r="C83" s="5" t="s">
        <v>89</v>
      </c>
      <c r="D83" s="4" t="s">
        <v>6</v>
      </c>
      <c r="E83" s="43">
        <v>1157</v>
      </c>
      <c r="F83" s="45">
        <v>1171</v>
      </c>
    </row>
    <row r="84" spans="1:6" ht="33.75" customHeight="1" x14ac:dyDescent="0.25">
      <c r="A84" s="3">
        <v>83</v>
      </c>
      <c r="B84" s="3">
        <v>64000</v>
      </c>
      <c r="C84" s="5" t="s">
        <v>90</v>
      </c>
      <c r="D84" s="4" t="s">
        <v>9</v>
      </c>
      <c r="E84" s="43">
        <v>675</v>
      </c>
      <c r="F84" s="45">
        <v>571</v>
      </c>
    </row>
    <row r="85" spans="1:6" ht="33.75" customHeight="1" x14ac:dyDescent="0.25">
      <c r="A85" s="3">
        <v>84</v>
      </c>
      <c r="B85" s="3">
        <v>64000</v>
      </c>
      <c r="C85" s="5" t="s">
        <v>91</v>
      </c>
      <c r="D85" s="4" t="s">
        <v>11</v>
      </c>
      <c r="E85" s="43">
        <v>1461</v>
      </c>
      <c r="F85" s="45">
        <v>1116</v>
      </c>
    </row>
    <row r="86" spans="1:6" ht="33.75" customHeight="1" x14ac:dyDescent="0.25">
      <c r="A86" s="3">
        <v>85</v>
      </c>
      <c r="B86" s="3">
        <v>64000</v>
      </c>
      <c r="C86" s="5" t="s">
        <v>92</v>
      </c>
      <c r="D86" s="4" t="s">
        <v>6</v>
      </c>
      <c r="E86" s="43">
        <v>979</v>
      </c>
      <c r="F86" s="45">
        <v>908</v>
      </c>
    </row>
    <row r="87" spans="1:6" ht="33.75" customHeight="1" x14ac:dyDescent="0.25">
      <c r="A87" s="3">
        <v>86</v>
      </c>
      <c r="B87" s="3">
        <v>64000</v>
      </c>
      <c r="C87" s="5" t="s">
        <v>93</v>
      </c>
      <c r="D87" s="4" t="s">
        <v>9</v>
      </c>
      <c r="E87" s="43">
        <v>210</v>
      </c>
      <c r="F87" s="45">
        <v>175</v>
      </c>
    </row>
    <row r="88" spans="1:6" ht="33.75" customHeight="1" x14ac:dyDescent="0.25">
      <c r="A88" s="3">
        <v>87</v>
      </c>
      <c r="B88" s="3">
        <v>64000</v>
      </c>
      <c r="C88" s="5" t="s">
        <v>94</v>
      </c>
      <c r="D88" s="4" t="s">
        <v>11</v>
      </c>
      <c r="E88" s="43">
        <v>340</v>
      </c>
      <c r="F88" s="45">
        <v>306</v>
      </c>
    </row>
    <row r="89" spans="1:6" ht="33.75" customHeight="1" x14ac:dyDescent="0.25">
      <c r="A89" s="3">
        <v>88</v>
      </c>
      <c r="B89" s="3">
        <v>64000</v>
      </c>
      <c r="C89" s="5" t="s">
        <v>95</v>
      </c>
      <c r="D89" s="4" t="s">
        <v>6</v>
      </c>
      <c r="E89" s="43">
        <v>32</v>
      </c>
      <c r="F89" s="45">
        <v>31</v>
      </c>
    </row>
    <row r="90" spans="1:6" ht="33.75" customHeight="1" x14ac:dyDescent="0.25">
      <c r="A90" s="3">
        <v>89</v>
      </c>
      <c r="B90" s="3">
        <v>64000</v>
      </c>
      <c r="C90" s="5" t="s">
        <v>96</v>
      </c>
      <c r="D90" s="4" t="s">
        <v>9</v>
      </c>
      <c r="E90" s="43">
        <v>8</v>
      </c>
      <c r="F90" s="45">
        <v>12</v>
      </c>
    </row>
    <row r="91" spans="1:6" ht="33.75" customHeight="1" x14ac:dyDescent="0.25">
      <c r="A91" s="3">
        <v>90</v>
      </c>
      <c r="B91" s="3">
        <v>64000</v>
      </c>
      <c r="C91" s="5" t="s">
        <v>97</v>
      </c>
      <c r="D91" s="4" t="s">
        <v>11</v>
      </c>
      <c r="E91" s="43">
        <v>800</v>
      </c>
      <c r="F91" s="45">
        <v>850</v>
      </c>
    </row>
    <row r="92" spans="1:6" ht="33.75" customHeight="1" x14ac:dyDescent="0.25">
      <c r="A92" s="3">
        <v>91</v>
      </c>
      <c r="B92" s="3">
        <v>64000</v>
      </c>
      <c r="C92" s="5" t="s">
        <v>98</v>
      </c>
      <c r="D92" s="4" t="s">
        <v>6</v>
      </c>
      <c r="E92" s="43">
        <v>1</v>
      </c>
      <c r="F92" s="45">
        <v>0</v>
      </c>
    </row>
    <row r="93" spans="1:6" ht="33.75" customHeight="1" x14ac:dyDescent="0.25">
      <c r="A93" s="3">
        <v>92</v>
      </c>
      <c r="B93" s="3">
        <v>64000</v>
      </c>
      <c r="C93" s="5" t="s">
        <v>99</v>
      </c>
      <c r="D93" s="4" t="s">
        <v>9</v>
      </c>
      <c r="E93" s="43">
        <v>0</v>
      </c>
      <c r="F93" s="45">
        <v>0</v>
      </c>
    </row>
    <row r="94" spans="1:6" ht="33.75" customHeight="1" x14ac:dyDescent="0.25">
      <c r="A94" s="3">
        <v>93</v>
      </c>
      <c r="B94" s="3">
        <v>64000</v>
      </c>
      <c r="C94" s="5" t="s">
        <v>100</v>
      </c>
      <c r="D94" s="4" t="s">
        <v>11</v>
      </c>
      <c r="E94" s="43">
        <v>0</v>
      </c>
      <c r="F94" s="45">
        <v>0</v>
      </c>
    </row>
    <row r="95" spans="1:6" ht="33.75" customHeight="1" x14ac:dyDescent="0.25">
      <c r="A95" s="3">
        <v>94</v>
      </c>
      <c r="B95" s="3">
        <v>64000</v>
      </c>
      <c r="C95" s="5" t="s">
        <v>101</v>
      </c>
      <c r="D95" s="4" t="s">
        <v>6</v>
      </c>
      <c r="E95" s="43">
        <v>9</v>
      </c>
      <c r="F95" s="45">
        <v>6</v>
      </c>
    </row>
    <row r="96" spans="1:6" ht="33.75" customHeight="1" x14ac:dyDescent="0.25">
      <c r="A96" s="3">
        <v>95</v>
      </c>
      <c r="B96" s="3">
        <v>64000</v>
      </c>
      <c r="C96" s="5" t="s">
        <v>102</v>
      </c>
      <c r="D96" s="4" t="s">
        <v>9</v>
      </c>
      <c r="E96" s="43">
        <v>7.5</v>
      </c>
      <c r="F96" s="45">
        <v>3</v>
      </c>
    </row>
    <row r="97" spans="1:6" ht="33.75" customHeight="1" x14ac:dyDescent="0.25">
      <c r="A97" s="3">
        <v>96</v>
      </c>
      <c r="B97" s="3">
        <v>64000</v>
      </c>
      <c r="C97" s="5" t="s">
        <v>103</v>
      </c>
      <c r="D97" s="4" t="s">
        <v>11</v>
      </c>
      <c r="E97" s="43">
        <v>2143</v>
      </c>
      <c r="F97" s="45">
        <v>857</v>
      </c>
    </row>
    <row r="98" spans="1:6" ht="33.75" customHeight="1" x14ac:dyDescent="0.25">
      <c r="A98" s="3">
        <v>97</v>
      </c>
      <c r="B98" s="3">
        <v>64000</v>
      </c>
      <c r="C98" s="5" t="s">
        <v>104</v>
      </c>
      <c r="D98" s="4" t="s">
        <v>6</v>
      </c>
      <c r="E98" s="43">
        <v>433</v>
      </c>
      <c r="F98" s="45">
        <v>411</v>
      </c>
    </row>
    <row r="99" spans="1:6" ht="33.75" customHeight="1" x14ac:dyDescent="0.25">
      <c r="A99" s="3">
        <v>98</v>
      </c>
      <c r="B99" s="3">
        <v>64000</v>
      </c>
      <c r="C99" s="5" t="s">
        <v>105</v>
      </c>
      <c r="D99" s="4" t="s">
        <v>9</v>
      </c>
      <c r="E99" s="43">
        <v>5</v>
      </c>
      <c r="F99" s="45">
        <v>5</v>
      </c>
    </row>
    <row r="100" spans="1:6" ht="33.75" customHeight="1" x14ac:dyDescent="0.25">
      <c r="A100" s="3">
        <v>99</v>
      </c>
      <c r="B100" s="3">
        <v>64000</v>
      </c>
      <c r="C100" s="5" t="s">
        <v>106</v>
      </c>
      <c r="D100" s="4" t="s">
        <v>11</v>
      </c>
      <c r="E100" s="43">
        <v>116</v>
      </c>
      <c r="F100" s="45">
        <v>114</v>
      </c>
    </row>
    <row r="101" spans="1:6" ht="33.75" customHeight="1" x14ac:dyDescent="0.25">
      <c r="A101" s="3">
        <v>100</v>
      </c>
      <c r="B101" s="3">
        <v>64000</v>
      </c>
      <c r="C101" s="5" t="s">
        <v>107</v>
      </c>
      <c r="D101" s="4" t="s">
        <v>6</v>
      </c>
      <c r="E101" s="43">
        <v>3</v>
      </c>
      <c r="F101" s="45">
        <v>7</v>
      </c>
    </row>
    <row r="102" spans="1:6" ht="33.75" customHeight="1" x14ac:dyDescent="0.25">
      <c r="A102" s="3">
        <v>101</v>
      </c>
      <c r="B102" s="3">
        <v>64000</v>
      </c>
      <c r="C102" s="5" t="s">
        <v>108</v>
      </c>
      <c r="D102" s="4" t="s">
        <v>9</v>
      </c>
      <c r="E102" s="43">
        <v>1</v>
      </c>
      <c r="F102" s="45">
        <v>0</v>
      </c>
    </row>
    <row r="103" spans="1:6" ht="33.75" customHeight="1" x14ac:dyDescent="0.25">
      <c r="A103" s="3">
        <v>102</v>
      </c>
      <c r="B103" s="3">
        <v>64000</v>
      </c>
      <c r="C103" s="5" t="s">
        <v>109</v>
      </c>
      <c r="D103" s="4" t="s">
        <v>11</v>
      </c>
      <c r="E103" s="43">
        <v>167</v>
      </c>
      <c r="F103" s="45">
        <v>0</v>
      </c>
    </row>
    <row r="104" spans="1:6" ht="33.75" customHeight="1" x14ac:dyDescent="0.25">
      <c r="A104" s="3">
        <v>103</v>
      </c>
      <c r="B104" s="3">
        <v>64000</v>
      </c>
      <c r="C104" s="5" t="s">
        <v>110</v>
      </c>
      <c r="D104" s="4" t="s">
        <v>6</v>
      </c>
      <c r="E104" s="43">
        <v>3</v>
      </c>
      <c r="F104" s="45">
        <v>2</v>
      </c>
    </row>
    <row r="105" spans="1:6" ht="33.75" customHeight="1" x14ac:dyDescent="0.25">
      <c r="A105" s="3">
        <v>104</v>
      </c>
      <c r="B105" s="3">
        <v>64000</v>
      </c>
      <c r="C105" s="5" t="s">
        <v>111</v>
      </c>
      <c r="D105" s="4" t="s">
        <v>9</v>
      </c>
      <c r="E105" s="43">
        <v>2</v>
      </c>
      <c r="F105" s="45">
        <v>1</v>
      </c>
    </row>
    <row r="106" spans="1:6" ht="33.75" customHeight="1" x14ac:dyDescent="0.25">
      <c r="A106" s="3">
        <v>105</v>
      </c>
      <c r="B106" s="3">
        <v>64000</v>
      </c>
      <c r="C106" s="5" t="s">
        <v>112</v>
      </c>
      <c r="D106" s="4" t="s">
        <v>11</v>
      </c>
      <c r="E106" s="43">
        <v>500</v>
      </c>
      <c r="F106" s="45">
        <v>227</v>
      </c>
    </row>
    <row r="107" spans="1:6" ht="33.75" customHeight="1" x14ac:dyDescent="0.25">
      <c r="A107" s="3">
        <v>106</v>
      </c>
      <c r="B107" s="3">
        <v>64000</v>
      </c>
      <c r="C107" s="5" t="s">
        <v>113</v>
      </c>
      <c r="D107" s="4" t="s">
        <v>114</v>
      </c>
      <c r="E107" s="43">
        <v>60</v>
      </c>
      <c r="F107" s="45">
        <v>60</v>
      </c>
    </row>
    <row r="108" spans="1:6" ht="33.75" customHeight="1" x14ac:dyDescent="0.25">
      <c r="A108" s="3">
        <v>107</v>
      </c>
      <c r="B108" s="3">
        <v>64000</v>
      </c>
      <c r="C108" s="5" t="s">
        <v>115</v>
      </c>
      <c r="D108" s="4" t="s">
        <v>116</v>
      </c>
      <c r="E108" s="43">
        <v>26</v>
      </c>
      <c r="F108" s="45">
        <v>17</v>
      </c>
    </row>
    <row r="109" spans="1:6" ht="33.75" customHeight="1" x14ac:dyDescent="0.25">
      <c r="A109" s="3">
        <v>108</v>
      </c>
      <c r="B109" s="3">
        <v>64000</v>
      </c>
      <c r="C109" s="5" t="s">
        <v>117</v>
      </c>
      <c r="D109" s="4" t="s">
        <v>9</v>
      </c>
      <c r="E109" s="43">
        <v>4567663</v>
      </c>
      <c r="F109" s="45">
        <v>4199978</v>
      </c>
    </row>
    <row r="110" spans="1:6" ht="33.75" customHeight="1" x14ac:dyDescent="0.25">
      <c r="A110" s="3">
        <v>109</v>
      </c>
      <c r="B110" s="3">
        <v>64000</v>
      </c>
      <c r="C110" s="5" t="s">
        <v>118</v>
      </c>
      <c r="D110" s="4" t="s">
        <v>119</v>
      </c>
      <c r="E110" s="43">
        <v>303</v>
      </c>
      <c r="F110" s="45">
        <v>271</v>
      </c>
    </row>
    <row r="111" spans="1:6" ht="33.75" customHeight="1" x14ac:dyDescent="0.25">
      <c r="A111" s="3">
        <v>110</v>
      </c>
      <c r="B111" s="3">
        <v>64000</v>
      </c>
      <c r="C111" s="6" t="s">
        <v>120</v>
      </c>
      <c r="D111" s="7" t="s">
        <v>119</v>
      </c>
      <c r="E111" s="45">
        <v>8</v>
      </c>
      <c r="F111" s="45">
        <v>8</v>
      </c>
    </row>
    <row r="112" spans="1:6" ht="33.75" customHeight="1" x14ac:dyDescent="0.25">
      <c r="A112" s="3">
        <v>111</v>
      </c>
      <c r="B112" s="3">
        <v>64000</v>
      </c>
      <c r="C112" s="6" t="s">
        <v>121</v>
      </c>
      <c r="D112" s="61" t="s">
        <v>177</v>
      </c>
      <c r="E112" s="45">
        <v>500</v>
      </c>
      <c r="F112" s="45">
        <v>500</v>
      </c>
    </row>
    <row r="113" spans="1:7" ht="33.75" customHeight="1" x14ac:dyDescent="0.25">
      <c r="A113" s="3">
        <v>112</v>
      </c>
      <c r="B113" s="22">
        <v>64000</v>
      </c>
      <c r="C113" s="23" t="s">
        <v>122</v>
      </c>
      <c r="D113" s="24" t="s">
        <v>123</v>
      </c>
      <c r="E113" s="46">
        <v>104</v>
      </c>
      <c r="F113" s="63">
        <v>90</v>
      </c>
    </row>
    <row r="114" spans="1:7" ht="33.75" customHeight="1" x14ac:dyDescent="0.25">
      <c r="A114" s="21">
        <v>113</v>
      </c>
      <c r="B114" s="37">
        <v>64000</v>
      </c>
      <c r="C114" s="38" t="s">
        <v>124</v>
      </c>
      <c r="D114" s="39" t="s">
        <v>125</v>
      </c>
      <c r="E114" s="48" t="s">
        <v>178</v>
      </c>
      <c r="F114" s="64">
        <v>305912</v>
      </c>
    </row>
    <row r="115" spans="1:7" ht="33.75" customHeight="1" x14ac:dyDescent="0.25">
      <c r="A115" s="3">
        <v>114</v>
      </c>
      <c r="B115" s="29">
        <v>64000</v>
      </c>
      <c r="C115" s="30" t="s">
        <v>126</v>
      </c>
      <c r="D115" s="31" t="s">
        <v>125</v>
      </c>
      <c r="E115" s="49">
        <v>456827.14</v>
      </c>
      <c r="F115" s="65" t="s">
        <v>179</v>
      </c>
    </row>
    <row r="116" spans="1:7" ht="33.75" customHeight="1" x14ac:dyDescent="0.25">
      <c r="A116" s="21">
        <v>115</v>
      </c>
      <c r="B116" s="37">
        <v>64000</v>
      </c>
      <c r="C116" s="38" t="s">
        <v>127</v>
      </c>
      <c r="D116" s="39" t="s">
        <v>125</v>
      </c>
      <c r="E116" s="48">
        <v>641405.38</v>
      </c>
      <c r="F116" s="64">
        <v>801517</v>
      </c>
    </row>
    <row r="117" spans="1:7" ht="33.75" customHeight="1" x14ac:dyDescent="0.25">
      <c r="A117" s="3">
        <v>116</v>
      </c>
      <c r="B117" s="29">
        <v>64000</v>
      </c>
      <c r="C117" s="30" t="s">
        <v>128</v>
      </c>
      <c r="D117" s="31" t="s">
        <v>13</v>
      </c>
      <c r="E117" s="50">
        <v>2101</v>
      </c>
      <c r="F117" s="66">
        <v>1139</v>
      </c>
    </row>
    <row r="118" spans="1:7" ht="33.75" customHeight="1" x14ac:dyDescent="0.25">
      <c r="A118" s="21">
        <v>117</v>
      </c>
      <c r="B118" s="37">
        <v>64000</v>
      </c>
      <c r="C118" s="38" t="s">
        <v>129</v>
      </c>
      <c r="D118" s="39" t="s">
        <v>130</v>
      </c>
      <c r="E118" s="48">
        <v>331068</v>
      </c>
      <c r="F118" s="67">
        <v>135627</v>
      </c>
    </row>
    <row r="119" spans="1:7" ht="33.75" customHeight="1" x14ac:dyDescent="0.25">
      <c r="A119" s="3">
        <v>118</v>
      </c>
      <c r="B119" s="32">
        <v>64000</v>
      </c>
      <c r="C119" s="33" t="s">
        <v>131</v>
      </c>
      <c r="D119" s="34" t="s">
        <v>130</v>
      </c>
      <c r="E119" s="51">
        <v>7115</v>
      </c>
      <c r="F119" s="68">
        <v>6408</v>
      </c>
    </row>
    <row r="120" spans="1:7" ht="33.75" customHeight="1" x14ac:dyDescent="0.25">
      <c r="A120" s="3">
        <v>119</v>
      </c>
      <c r="B120" s="3">
        <v>64000</v>
      </c>
      <c r="C120" s="5" t="s">
        <v>132</v>
      </c>
      <c r="D120" s="4" t="s">
        <v>9</v>
      </c>
      <c r="E120" s="43" t="s">
        <v>180</v>
      </c>
      <c r="F120" s="45">
        <v>3101608</v>
      </c>
      <c r="G120" s="20"/>
    </row>
    <row r="121" spans="1:7" ht="33.75" customHeight="1" x14ac:dyDescent="0.25">
      <c r="A121" s="3">
        <v>120</v>
      </c>
      <c r="B121" s="22">
        <v>64000</v>
      </c>
      <c r="C121" s="25" t="s">
        <v>133</v>
      </c>
      <c r="D121" s="26" t="s">
        <v>125</v>
      </c>
      <c r="E121" s="47">
        <v>353360</v>
      </c>
      <c r="F121" s="63">
        <v>356815</v>
      </c>
    </row>
    <row r="122" spans="1:7" ht="33.75" customHeight="1" x14ac:dyDescent="0.25">
      <c r="A122" s="21">
        <v>121</v>
      </c>
      <c r="B122" s="37">
        <v>64000</v>
      </c>
      <c r="C122" s="38" t="s">
        <v>134</v>
      </c>
      <c r="D122" s="39" t="s">
        <v>125</v>
      </c>
      <c r="E122" s="48" t="s">
        <v>181</v>
      </c>
      <c r="F122" s="64">
        <v>221425</v>
      </c>
    </row>
    <row r="123" spans="1:7" ht="33.75" customHeight="1" x14ac:dyDescent="0.25">
      <c r="A123" s="3">
        <v>122</v>
      </c>
      <c r="B123" s="32">
        <v>64000</v>
      </c>
      <c r="C123" s="33" t="s">
        <v>135</v>
      </c>
      <c r="D123" s="34" t="s">
        <v>125</v>
      </c>
      <c r="E123" s="51">
        <v>331068</v>
      </c>
      <c r="F123" s="68">
        <v>305912</v>
      </c>
    </row>
    <row r="124" spans="1:7" ht="33.75" customHeight="1" x14ac:dyDescent="0.25">
      <c r="A124" s="9">
        <v>123</v>
      </c>
      <c r="B124" s="3">
        <v>64000</v>
      </c>
      <c r="C124" s="11" t="s">
        <v>136</v>
      </c>
      <c r="D124" s="10" t="s">
        <v>9</v>
      </c>
      <c r="E124" s="52"/>
      <c r="F124" s="45">
        <v>0</v>
      </c>
    </row>
    <row r="125" spans="1:7" ht="33.75" customHeight="1" x14ac:dyDescent="0.25">
      <c r="A125" s="3">
        <v>124</v>
      </c>
      <c r="B125" s="3">
        <v>64000</v>
      </c>
      <c r="C125" s="5" t="s">
        <v>137</v>
      </c>
      <c r="D125" s="4" t="s">
        <v>138</v>
      </c>
      <c r="E125" s="42">
        <v>1.1000000000000001</v>
      </c>
      <c r="F125" s="58">
        <v>1.77</v>
      </c>
    </row>
    <row r="126" spans="1:7" ht="33.75" customHeight="1" x14ac:dyDescent="0.25">
      <c r="A126" s="3">
        <v>125</v>
      </c>
      <c r="B126" s="3">
        <v>64000</v>
      </c>
      <c r="C126" s="5" t="s">
        <v>139</v>
      </c>
      <c r="D126" s="4" t="s">
        <v>140</v>
      </c>
      <c r="E126" s="43">
        <v>20810100</v>
      </c>
      <c r="F126" s="45">
        <v>18571800</v>
      </c>
    </row>
    <row r="127" spans="1:7" ht="33.75" customHeight="1" x14ac:dyDescent="0.25">
      <c r="A127" s="3">
        <v>126</v>
      </c>
      <c r="B127" s="3">
        <v>64000</v>
      </c>
      <c r="C127" s="59" t="s">
        <v>141</v>
      </c>
      <c r="D127" s="60" t="s">
        <v>130</v>
      </c>
      <c r="E127" s="43">
        <v>191.37</v>
      </c>
      <c r="F127" s="45">
        <v>0</v>
      </c>
    </row>
    <row r="128" spans="1:7" ht="33.75" customHeight="1" x14ac:dyDescent="0.25">
      <c r="A128" s="3">
        <v>127</v>
      </c>
      <c r="B128" s="3">
        <v>64000</v>
      </c>
      <c r="C128" s="6" t="s">
        <v>142</v>
      </c>
      <c r="D128" s="7" t="s">
        <v>138</v>
      </c>
      <c r="E128" s="58">
        <v>88.5</v>
      </c>
      <c r="F128" s="45">
        <v>0</v>
      </c>
    </row>
    <row r="129" spans="1:6" ht="33.75" customHeight="1" x14ac:dyDescent="0.25">
      <c r="A129" s="3">
        <v>128</v>
      </c>
      <c r="B129" s="3">
        <v>64000</v>
      </c>
      <c r="C129" s="5" t="s">
        <v>143</v>
      </c>
      <c r="D129" s="4" t="s">
        <v>144</v>
      </c>
      <c r="E129" s="43">
        <v>111</v>
      </c>
      <c r="F129" s="45">
        <v>152</v>
      </c>
    </row>
    <row r="130" spans="1:6" ht="33.75" customHeight="1" x14ac:dyDescent="0.25">
      <c r="A130" s="3">
        <v>129</v>
      </c>
      <c r="B130" s="3">
        <v>64000</v>
      </c>
      <c r="C130" s="12" t="s">
        <v>145</v>
      </c>
      <c r="D130" s="13" t="s">
        <v>146</v>
      </c>
      <c r="E130" s="43">
        <v>9954298</v>
      </c>
      <c r="F130" s="45">
        <v>5393946</v>
      </c>
    </row>
    <row r="131" spans="1:6" ht="33.75" customHeight="1" x14ac:dyDescent="0.25">
      <c r="A131" s="3">
        <v>130</v>
      </c>
      <c r="B131" s="3">
        <v>64000</v>
      </c>
      <c r="C131" s="14" t="s">
        <v>147</v>
      </c>
      <c r="D131" s="15" t="s">
        <v>138</v>
      </c>
      <c r="E131" s="45">
        <v>80.489999999999995</v>
      </c>
      <c r="F131" s="45">
        <v>65.94</v>
      </c>
    </row>
    <row r="132" spans="1:6" ht="33.75" customHeight="1" x14ac:dyDescent="0.25">
      <c r="A132" s="3">
        <v>131</v>
      </c>
      <c r="B132" s="3">
        <v>64000</v>
      </c>
      <c r="C132" s="14" t="s">
        <v>148</v>
      </c>
      <c r="D132" s="15" t="s">
        <v>138</v>
      </c>
      <c r="E132" s="45">
        <v>1.1399999999999999</v>
      </c>
      <c r="F132" s="45">
        <v>25</v>
      </c>
    </row>
    <row r="133" spans="1:6" ht="33.75" customHeight="1" x14ac:dyDescent="0.25">
      <c r="A133" s="3">
        <v>132</v>
      </c>
      <c r="B133" s="3">
        <v>64000</v>
      </c>
      <c r="C133" s="14" t="s">
        <v>149</v>
      </c>
      <c r="D133" s="15" t="s">
        <v>138</v>
      </c>
      <c r="E133" s="45">
        <v>20.75</v>
      </c>
      <c r="F133" s="45">
        <v>41.22</v>
      </c>
    </row>
    <row r="134" spans="1:6" ht="33.75" customHeight="1" x14ac:dyDescent="0.25">
      <c r="A134" s="3">
        <v>133</v>
      </c>
      <c r="B134" s="3">
        <v>64000</v>
      </c>
      <c r="C134" s="14" t="s">
        <v>150</v>
      </c>
      <c r="D134" s="15" t="s">
        <v>138</v>
      </c>
      <c r="E134" s="45">
        <v>20.51</v>
      </c>
      <c r="F134" s="45">
        <v>5.98</v>
      </c>
    </row>
    <row r="135" spans="1:6" ht="33.75" customHeight="1" x14ac:dyDescent="0.25">
      <c r="A135" s="3">
        <v>134</v>
      </c>
      <c r="B135" s="3">
        <v>64000</v>
      </c>
      <c r="C135" s="14" t="s">
        <v>151</v>
      </c>
      <c r="D135" s="15" t="s">
        <v>138</v>
      </c>
      <c r="E135" s="53">
        <v>13.48</v>
      </c>
      <c r="F135" s="45">
        <v>5.15</v>
      </c>
    </row>
    <row r="136" spans="1:6" ht="33.75" customHeight="1" x14ac:dyDescent="0.25">
      <c r="A136" s="3">
        <v>135</v>
      </c>
      <c r="B136" s="3">
        <v>64000</v>
      </c>
      <c r="C136" s="14" t="s">
        <v>152</v>
      </c>
      <c r="D136" s="15" t="s">
        <v>138</v>
      </c>
      <c r="E136" s="45">
        <v>77.13</v>
      </c>
      <c r="F136" s="45">
        <v>6.32</v>
      </c>
    </row>
    <row r="137" spans="1:6" ht="33.75" customHeight="1" x14ac:dyDescent="0.25">
      <c r="A137" s="3">
        <v>136</v>
      </c>
      <c r="B137" s="3">
        <v>64000</v>
      </c>
      <c r="C137" s="12" t="s">
        <v>153</v>
      </c>
      <c r="D137" s="13" t="s">
        <v>6</v>
      </c>
      <c r="E137" s="43">
        <v>750</v>
      </c>
      <c r="F137" s="45">
        <v>28207</v>
      </c>
    </row>
    <row r="138" spans="1:6" ht="33.75" customHeight="1" x14ac:dyDescent="0.25">
      <c r="A138" s="8">
        <v>137</v>
      </c>
      <c r="B138" s="3">
        <v>64000</v>
      </c>
      <c r="C138" s="14" t="s">
        <v>154</v>
      </c>
      <c r="D138" s="15" t="s">
        <v>138</v>
      </c>
      <c r="E138" s="45">
        <v>55</v>
      </c>
      <c r="F138" s="45">
        <v>41.52</v>
      </c>
    </row>
    <row r="139" spans="1:6" ht="33.75" customHeight="1" x14ac:dyDescent="0.25">
      <c r="A139" s="3">
        <v>138</v>
      </c>
      <c r="B139" s="3">
        <v>64000</v>
      </c>
      <c r="C139" s="5" t="s">
        <v>155</v>
      </c>
      <c r="D139" s="4" t="s">
        <v>13</v>
      </c>
      <c r="E139" s="43">
        <v>2101</v>
      </c>
      <c r="F139" s="45">
        <v>84751</v>
      </c>
    </row>
    <row r="140" spans="1:6" ht="33.75" customHeight="1" x14ac:dyDescent="0.25">
      <c r="A140" s="3">
        <v>139</v>
      </c>
      <c r="B140" s="3">
        <v>64000</v>
      </c>
      <c r="C140" s="5" t="s">
        <v>156</v>
      </c>
      <c r="D140" s="4" t="s">
        <v>157</v>
      </c>
      <c r="E140" s="43">
        <v>75355</v>
      </c>
      <c r="F140" s="45">
        <v>9838.2109999999993</v>
      </c>
    </row>
    <row r="141" spans="1:6" ht="33.75" customHeight="1" x14ac:dyDescent="0.25">
      <c r="A141" s="3">
        <v>140</v>
      </c>
      <c r="B141" s="3">
        <v>64000</v>
      </c>
      <c r="C141" s="16" t="s">
        <v>159</v>
      </c>
      <c r="D141" s="17" t="s">
        <v>119</v>
      </c>
      <c r="E141" s="54">
        <v>112</v>
      </c>
      <c r="F141" s="45">
        <v>112</v>
      </c>
    </row>
    <row r="142" spans="1:6" ht="33.75" customHeight="1" x14ac:dyDescent="0.25">
      <c r="A142" s="3">
        <v>141</v>
      </c>
      <c r="B142" s="3">
        <v>64000</v>
      </c>
      <c r="C142" s="16" t="s">
        <v>160</v>
      </c>
      <c r="D142" s="17" t="s">
        <v>161</v>
      </c>
      <c r="E142" s="54">
        <v>709</v>
      </c>
      <c r="F142" s="45">
        <f>371+335</f>
        <v>706</v>
      </c>
    </row>
    <row r="143" spans="1:6" ht="33.75" customHeight="1" x14ac:dyDescent="0.25">
      <c r="A143" s="3">
        <v>142</v>
      </c>
      <c r="B143" s="3">
        <v>64000</v>
      </c>
      <c r="C143" s="16" t="s">
        <v>162</v>
      </c>
      <c r="D143" s="17"/>
      <c r="E143" s="54">
        <v>0</v>
      </c>
      <c r="F143" s="45">
        <v>0</v>
      </c>
    </row>
    <row r="144" spans="1:6" ht="33.75" customHeight="1" x14ac:dyDescent="0.25">
      <c r="A144" s="3">
        <v>143</v>
      </c>
      <c r="B144" s="3">
        <v>64000</v>
      </c>
      <c r="C144" s="16" t="s">
        <v>163</v>
      </c>
      <c r="D144" s="17" t="s">
        <v>176</v>
      </c>
      <c r="E144" s="54">
        <v>10</v>
      </c>
      <c r="F144" s="45">
        <v>10</v>
      </c>
    </row>
    <row r="145" spans="1:12" ht="33.75" customHeight="1" x14ac:dyDescent="0.25">
      <c r="A145" s="3">
        <v>144</v>
      </c>
      <c r="B145" s="3">
        <v>64000</v>
      </c>
      <c r="C145" s="18" t="s">
        <v>164</v>
      </c>
      <c r="D145" s="19"/>
      <c r="E145" s="54">
        <v>0</v>
      </c>
      <c r="F145" s="45">
        <v>0</v>
      </c>
    </row>
    <row r="146" spans="1:12" ht="33.75" customHeight="1" x14ac:dyDescent="0.25">
      <c r="A146" s="3">
        <v>145</v>
      </c>
      <c r="B146" s="3">
        <v>64000</v>
      </c>
      <c r="C146" s="18" t="s">
        <v>165</v>
      </c>
      <c r="D146" s="19"/>
      <c r="E146" s="54">
        <v>0</v>
      </c>
      <c r="F146" s="45">
        <v>0</v>
      </c>
    </row>
    <row r="147" spans="1:12" ht="33.75" customHeight="1" x14ac:dyDescent="0.25">
      <c r="A147" s="3">
        <v>146</v>
      </c>
      <c r="B147" s="3">
        <v>64000</v>
      </c>
      <c r="C147" s="18" t="s">
        <v>166</v>
      </c>
      <c r="D147" s="19"/>
      <c r="E147" s="54">
        <v>0</v>
      </c>
      <c r="F147" s="45">
        <v>0</v>
      </c>
    </row>
    <row r="148" spans="1:12" ht="33.75" customHeight="1" x14ac:dyDescent="0.25">
      <c r="A148" s="3">
        <v>147</v>
      </c>
      <c r="B148" s="3">
        <v>64000</v>
      </c>
      <c r="C148" s="16" t="s">
        <v>167</v>
      </c>
      <c r="D148" s="17"/>
      <c r="E148" s="54"/>
      <c r="F148" s="45">
        <v>0</v>
      </c>
    </row>
    <row r="149" spans="1:12" ht="33.75" customHeight="1" x14ac:dyDescent="0.25">
      <c r="A149" s="3">
        <v>148</v>
      </c>
      <c r="B149" s="3">
        <v>64000</v>
      </c>
      <c r="C149" s="16" t="s">
        <v>168</v>
      </c>
      <c r="D149" s="17" t="s">
        <v>138</v>
      </c>
      <c r="E149" s="54">
        <v>0</v>
      </c>
      <c r="F149" s="45">
        <v>0</v>
      </c>
    </row>
    <row r="150" spans="1:12" ht="33.75" customHeight="1" x14ac:dyDescent="0.25">
      <c r="A150" s="3">
        <v>149</v>
      </c>
      <c r="B150" s="22">
        <v>64000</v>
      </c>
      <c r="C150" s="27" t="s">
        <v>169</v>
      </c>
      <c r="D150" s="28" t="s">
        <v>138</v>
      </c>
      <c r="E150" s="55">
        <v>0</v>
      </c>
      <c r="F150" s="63">
        <v>0</v>
      </c>
      <c r="L150">
        <v>71</v>
      </c>
    </row>
    <row r="151" spans="1:12" ht="33.75" customHeight="1" x14ac:dyDescent="0.25">
      <c r="A151" s="21">
        <v>150</v>
      </c>
      <c r="B151" s="37">
        <v>64000</v>
      </c>
      <c r="C151" s="40" t="s">
        <v>170</v>
      </c>
      <c r="D151" s="41" t="s">
        <v>138</v>
      </c>
      <c r="E151" s="54">
        <v>11.01</v>
      </c>
      <c r="F151" s="64">
        <v>95</v>
      </c>
      <c r="L151">
        <v>271</v>
      </c>
    </row>
    <row r="152" spans="1:12" ht="33.75" customHeight="1" x14ac:dyDescent="0.25">
      <c r="A152" s="3">
        <v>151</v>
      </c>
      <c r="B152" s="32">
        <v>64000</v>
      </c>
      <c r="C152" s="35" t="s">
        <v>171</v>
      </c>
      <c r="D152" s="36" t="s">
        <v>138</v>
      </c>
      <c r="E152" s="56">
        <v>0</v>
      </c>
      <c r="F152" s="68">
        <v>52.65</v>
      </c>
    </row>
    <row r="153" spans="1:12" ht="33.75" customHeight="1" x14ac:dyDescent="0.25">
      <c r="A153" s="3">
        <v>152</v>
      </c>
      <c r="B153" s="3">
        <v>64000</v>
      </c>
      <c r="C153" s="16" t="s">
        <v>172</v>
      </c>
      <c r="D153" s="17" t="s">
        <v>138</v>
      </c>
      <c r="E153" s="54">
        <v>72.5</v>
      </c>
      <c r="F153" s="45">
        <v>97</v>
      </c>
    </row>
  </sheetData>
  <autoFilter ref="B1:G153" xr:uid="{00000000-0009-0000-0000-000000000000}"/>
  <conditionalFormatting sqref="C1:C1048576">
    <cfRule type="duplicateValues" dxfId="5" priority="8"/>
  </conditionalFormatting>
  <conditionalFormatting sqref="L2">
    <cfRule type="duplicateValues" dxfId="4" priority="6"/>
  </conditionalFormatting>
  <conditionalFormatting sqref="L3:L5">
    <cfRule type="duplicateValues" dxfId="3" priority="3"/>
  </conditionalFormatting>
  <conditionalFormatting sqref="L6">
    <cfRule type="duplicateValues" dxfId="2" priority="4"/>
  </conditionalFormatting>
  <conditionalFormatting sqref="L7">
    <cfRule type="duplicateValues" dxfId="1" priority="2"/>
  </conditionalFormatting>
  <conditionalFormatting sqref="L8">
    <cfRule type="duplicateValues" dxfId="0" priority="1"/>
  </conditionalFormatting>
  <pageMargins left="0.7" right="0.7" top="0.75" bottom="0.75" header="0.3" footer="0.3"/>
  <pageSetup paperSize="9" scale="61" orientation="portrait" horizontalDpi="0" verticalDpi="0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2026-05-10T23:56:37Z</cp:lastPrinted>
  <dcterms:created xsi:type="dcterms:W3CDTF">2024-10-15T23:52:06Z</dcterms:created>
  <dcterms:modified xsi:type="dcterms:W3CDTF">2026-05-11T08:24:55Z</dcterms:modified>
</cp:coreProperties>
</file>