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y Database\Surya - Data Kinerja - 2026\2026_Triwulan II\06. Juni\Upload\"/>
    </mc:Choice>
  </mc:AlternateContent>
  <xr:revisionPtr revIDLastSave="0" documentId="13_ncr:1_{17ECFC9A-4F14-4717-BFB3-32C9D59CD0FC}" xr6:coauthVersionLast="47" xr6:coauthVersionMax="47" xr10:uidLastSave="{00000000-0000-0000-0000-000000000000}"/>
  <bookViews>
    <workbookView xWindow="735" yWindow="735" windowWidth="21600" windowHeight="11295" tabRatio="804" xr2:uid="{00000000-000D-0000-FFFF-FFFF00000000}"/>
  </bookViews>
  <sheets>
    <sheet name="Data Pertambangan Tahun 2016-20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" i="2" l="1"/>
</calcChain>
</file>

<file path=xl/sharedStrings.xml><?xml version="1.0" encoding="utf-8"?>
<sst xmlns="http://schemas.openxmlformats.org/spreadsheetml/2006/main" count="23" uniqueCount="19">
  <si>
    <t>Luas Penambangan Liar Yang Diterbitkan</t>
  </si>
  <si>
    <t>Luas Area Penambangan Yang Liar</t>
  </si>
  <si>
    <t>Satuan</t>
  </si>
  <si>
    <t>Barel</t>
  </si>
  <si>
    <t>MMBTU</t>
  </si>
  <si>
    <t>Ton</t>
  </si>
  <si>
    <t>Izin</t>
  </si>
  <si>
    <t>Persen</t>
  </si>
  <si>
    <t>Ha</t>
  </si>
  <si>
    <t>Daftar Data</t>
  </si>
  <si>
    <t>No</t>
  </si>
  <si>
    <t>Lifting Minyak Bumi</t>
  </si>
  <si>
    <t>Lifting Gas Alam</t>
  </si>
  <si>
    <t>Produksi Batubara PKP2B</t>
  </si>
  <si>
    <t>Produksi Batubara KP/IUP</t>
  </si>
  <si>
    <t>Total Produksi Batubara (PKP2B+KP/IUP)</t>
  </si>
  <si>
    <t>Jumlah Perusahaan Batubara</t>
  </si>
  <si>
    <t>Persentase Area Yang Direhabilitasi Dari Lahan Terganggu</t>
  </si>
  <si>
    <t>Reklamasi Batubara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</si>
</sst>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16" fillId="0" borderId="10" xfId="0" applyFont="1" applyBorder="1" applyAlignment="1">
      <alignment horizontal="center"/>
    </xf>
    <xf numFmtId="0" fontId="16" fillId="0" borderId="0" xfId="0" applyFont="1"/>
    <xf numFmtId="0" fontId="0" fillId="0" borderId="10" xfId="0" applyBorder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topLeftCell="B1" zoomScale="131" zoomScaleNormal="90" workbookViewId="0">
      <selection activeCell="G7" sqref="G7"/>
    </sheetView>
  </sheetViews>
  <sheetFormatPr defaultRowHeight="15" x14ac:dyDescent="0.25"/>
  <cols>
    <col min="1" max="1" width="9.28515625" bestFit="1" customWidth="1"/>
    <col min="2" max="2" width="55.140625" bestFit="1" customWidth="1"/>
    <col min="3" max="3" width="12.5703125" bestFit="1" customWidth="1"/>
    <col min="4" max="4" width="16.140625" bestFit="1" customWidth="1"/>
    <col min="5" max="7" width="12.140625" customWidth="1"/>
  </cols>
  <sheetData>
    <row r="1" spans="1:8" s="4" customFormat="1" x14ac:dyDescent="0.25">
      <c r="A1" s="3" t="s">
        <v>10</v>
      </c>
      <c r="B1" s="3" t="s">
        <v>9</v>
      </c>
      <c r="C1" s="3">
        <v>2022</v>
      </c>
      <c r="D1" s="3">
        <v>2023</v>
      </c>
      <c r="E1" s="3">
        <v>2024</v>
      </c>
      <c r="F1" s="3">
        <v>2025</v>
      </c>
      <c r="G1" s="3">
        <v>2026</v>
      </c>
      <c r="H1" s="3" t="s">
        <v>2</v>
      </c>
    </row>
    <row r="2" spans="1:8" x14ac:dyDescent="0.25">
      <c r="A2" s="1">
        <v>1</v>
      </c>
      <c r="B2" s="2" t="s">
        <v>11</v>
      </c>
      <c r="C2" s="5">
        <v>16697671.199999999</v>
      </c>
      <c r="D2" s="5">
        <v>18312385.309999999</v>
      </c>
      <c r="E2" s="5">
        <v>12490000</v>
      </c>
      <c r="F2" s="5">
        <v>11489340</v>
      </c>
      <c r="G2" s="5">
        <v>3594200</v>
      </c>
      <c r="H2" s="1" t="s">
        <v>3</v>
      </c>
    </row>
    <row r="3" spans="1:8" x14ac:dyDescent="0.25">
      <c r="A3" s="1">
        <v>2</v>
      </c>
      <c r="B3" s="2" t="s">
        <v>12</v>
      </c>
      <c r="C3" s="5">
        <v>163134528</v>
      </c>
      <c r="D3" s="5">
        <v>175079218.47999999</v>
      </c>
      <c r="E3" s="5">
        <v>125070000</v>
      </c>
      <c r="F3" s="5">
        <v>116537400</v>
      </c>
      <c r="G3" s="5">
        <v>9134528</v>
      </c>
      <c r="H3" s="1" t="s">
        <v>4</v>
      </c>
    </row>
    <row r="4" spans="1:8" x14ac:dyDescent="0.25">
      <c r="A4" s="1">
        <v>3</v>
      </c>
      <c r="B4" s="2" t="s">
        <v>13</v>
      </c>
      <c r="C4" s="5">
        <v>53620138</v>
      </c>
      <c r="D4" s="5">
        <v>41015029</v>
      </c>
      <c r="E4" s="1">
        <v>189440669</v>
      </c>
      <c r="F4" s="5">
        <v>161395025</v>
      </c>
      <c r="G4" s="5">
        <v>102240</v>
      </c>
      <c r="H4" s="1" t="s">
        <v>5</v>
      </c>
    </row>
    <row r="5" spans="1:8" x14ac:dyDescent="0.25">
      <c r="A5" s="1">
        <v>4</v>
      </c>
      <c r="B5" s="2" t="s">
        <v>14</v>
      </c>
      <c r="C5" s="5">
        <v>66392239</v>
      </c>
      <c r="D5" s="5">
        <v>166428573</v>
      </c>
      <c r="E5" s="1">
        <v>119232108</v>
      </c>
      <c r="F5" s="5">
        <v>126392500</v>
      </c>
      <c r="G5" s="5">
        <v>959275</v>
      </c>
      <c r="H5" s="1" t="s">
        <v>5</v>
      </c>
    </row>
    <row r="6" spans="1:8" x14ac:dyDescent="0.25">
      <c r="A6" s="1">
        <v>5</v>
      </c>
      <c r="B6" s="2" t="s">
        <v>15</v>
      </c>
      <c r="C6" s="5">
        <v>120012377</v>
      </c>
      <c r="D6" s="5">
        <v>207443602</v>
      </c>
      <c r="E6" s="1">
        <v>308672777</v>
      </c>
      <c r="F6" s="5">
        <v>287787525</v>
      </c>
      <c r="G6" s="5">
        <f>SUM(G4:G5)</f>
        <v>1061515</v>
      </c>
      <c r="H6" s="1" t="s">
        <v>5</v>
      </c>
    </row>
    <row r="7" spans="1:8" x14ac:dyDescent="0.25">
      <c r="A7" s="1">
        <v>6</v>
      </c>
      <c r="B7" s="2" t="s">
        <v>16</v>
      </c>
      <c r="C7" s="5">
        <v>1403</v>
      </c>
      <c r="D7" s="5">
        <v>1403</v>
      </c>
      <c r="E7" s="5">
        <v>1403</v>
      </c>
      <c r="F7" s="5">
        <v>1403</v>
      </c>
      <c r="G7" s="5">
        <v>1403</v>
      </c>
      <c r="H7" s="1" t="s">
        <v>6</v>
      </c>
    </row>
    <row r="8" spans="1:8" x14ac:dyDescent="0.25">
      <c r="A8" s="1">
        <v>7</v>
      </c>
      <c r="B8" s="2" t="s">
        <v>17</v>
      </c>
      <c r="C8" s="5">
        <v>39</v>
      </c>
      <c r="D8" s="5">
        <v>39</v>
      </c>
      <c r="E8" s="5">
        <v>39</v>
      </c>
      <c r="F8" s="5"/>
      <c r="G8" s="5"/>
      <c r="H8" s="1" t="s">
        <v>7</v>
      </c>
    </row>
    <row r="9" spans="1:8" x14ac:dyDescent="0.25">
      <c r="A9" s="1">
        <v>8</v>
      </c>
      <c r="B9" s="2" t="s">
        <v>18</v>
      </c>
      <c r="C9" s="5">
        <v>10869.5</v>
      </c>
      <c r="D9" s="5">
        <v>10869.5</v>
      </c>
      <c r="E9" s="5">
        <v>10869.5</v>
      </c>
      <c r="F9" s="5"/>
      <c r="G9" s="5"/>
      <c r="H9" s="1" t="s">
        <v>8</v>
      </c>
    </row>
    <row r="10" spans="1:8" x14ac:dyDescent="0.25">
      <c r="A10" s="1">
        <v>9</v>
      </c>
      <c r="B10" s="2" t="s">
        <v>0</v>
      </c>
      <c r="C10" s="5">
        <v>75.5</v>
      </c>
      <c r="D10" s="5">
        <v>75.5</v>
      </c>
      <c r="E10" s="5">
        <v>75.5</v>
      </c>
      <c r="F10" s="5"/>
      <c r="G10" s="5"/>
      <c r="H10" s="1" t="s">
        <v>8</v>
      </c>
    </row>
    <row r="11" spans="1:8" x14ac:dyDescent="0.25">
      <c r="A11" s="1">
        <v>10</v>
      </c>
      <c r="B11" s="2" t="s">
        <v>1</v>
      </c>
      <c r="C11" s="5">
        <v>75.5</v>
      </c>
      <c r="D11" s="5">
        <v>75.5</v>
      </c>
      <c r="E11" s="5">
        <v>75.5</v>
      </c>
      <c r="F11" s="5"/>
      <c r="G11" s="5"/>
      <c r="H11" s="1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Pertambangan Tahun 2016-20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SURIANTO</cp:lastModifiedBy>
  <dcterms:created xsi:type="dcterms:W3CDTF">2023-10-23T02:10:05Z</dcterms:created>
  <dcterms:modified xsi:type="dcterms:W3CDTF">2026-06-10T16:33:39Z</dcterms:modified>
</cp:coreProperties>
</file>