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i Susanti\Desktop\Susi Titip\SATU DATA\Verval 2025\"/>
    </mc:Choice>
  </mc:AlternateContent>
  <xr:revisionPtr revIDLastSave="0" documentId="13_ncr:1_{CD5AF31A-4F49-40D8-8C00-C1A0804ED07E}" xr6:coauthVersionLast="45" xr6:coauthVersionMax="47" xr10:uidLastSave="{00000000-0000-0000-0000-000000000000}"/>
  <bookViews>
    <workbookView xWindow="-120" yWindow="-120" windowWidth="29040" windowHeight="15720" xr2:uid="{ABE03701-1325-4805-9139-6A1834590B07}"/>
  </bookViews>
  <sheets>
    <sheet name="Sheet1" sheetId="1" r:id="rId1"/>
  </sheets>
  <definedNames>
    <definedName name="_xlnm.Print_Area" localSheetId="0">Sheet1!$B$2:$F$135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D128" i="1" l="1"/>
  <c r="D44" i="1"/>
  <c r="D4" i="1"/>
  <c r="D41" i="1" l="1"/>
  <c r="D14" i="1"/>
</calcChain>
</file>

<file path=xl/sharedStrings.xml><?xml version="1.0" encoding="utf-8"?>
<sst xmlns="http://schemas.openxmlformats.org/spreadsheetml/2006/main" count="175" uniqueCount="79">
  <si>
    <t>NO</t>
  </si>
  <si>
    <t>DAFTAR DATA</t>
  </si>
  <si>
    <t>SATUAN</t>
  </si>
  <si>
    <t>%</t>
  </si>
  <si>
    <t>Jumlah PDAM</t>
  </si>
  <si>
    <t>Unit</t>
  </si>
  <si>
    <t>Persentase Rumah Tangga Yang Mendapat Layanan Air Bersih</t>
  </si>
  <si>
    <t>Jumlah Rumah Tangga Yang Mendapat Layanan Air Bersih</t>
  </si>
  <si>
    <t>SR</t>
  </si>
  <si>
    <t>Cakupan layanan air minum layak</t>
  </si>
  <si>
    <t>Cakupan layanan air minum perpipaan</t>
  </si>
  <si>
    <t>Jumlah kabupaten/kota yang terbangun infrastruktur air limbah dengan sistem terpusat skala kota, kawasan dan komunal</t>
  </si>
  <si>
    <t>Kabupaten/Kota</t>
  </si>
  <si>
    <t>Proporsi rumah tangga yang terlayani sistem pengelolaan air limbah terpusat.</t>
  </si>
  <si>
    <t>Jumlah kabupaten/kota yang ditingkatkan kualitas pengelolaan lumpur tinja perkotaan dan dilakukan pembangunan Instalasi Pengolahan Lumpur Tinja (IPLT)</t>
  </si>
  <si>
    <t>Jumlah Masyarakat (Rumah Tangga) yang Terlayani Air Minum Layak</t>
  </si>
  <si>
    <t>Rumah Tangga</t>
  </si>
  <si>
    <t>Jumlah Cakupan Layanan Air Minum Perpipaan Kab/Kota</t>
  </si>
  <si>
    <t>Jumlah SPAM Jaringan Perpipaan Kab/Kota</t>
  </si>
  <si>
    <t>Jumlah Persebaran TPA yang Tersedia di Kab/Kota</t>
  </si>
  <si>
    <t>Jumlah Rumah Tangga yang Terlayani Air Limbah Domestik/Jumlah Rumah yang memiliki Akses Pengolahan Berupa Cubluk/Tangki Septik</t>
  </si>
  <si>
    <t>Jumlah Sarana IPLT dan SPALDT Kab/Kota</t>
  </si>
  <si>
    <t>Data Instalasi Pengolahan Lumpur Tinja (IPLT)</t>
  </si>
  <si>
    <t>Presentase PDAM dengan kinerja sehat</t>
  </si>
  <si>
    <t>Persentase Kesiapan Infrastruktur Air Curah Lintas Kabupaten/Kota</t>
  </si>
  <si>
    <t>Persentase Kesiapan/Daya Dukung Infrastruktur Persampahan Dalam Penanganan Sampah Domestik</t>
  </si>
  <si>
    <t>Persentase Kesiapan Infrastruktur Air Limbah Lintas Kabupaten/Kota</t>
  </si>
  <si>
    <t>Persentase Jumlah Gedung Untuk Kepentingan Strategis Provinsi yang Ditangani</t>
  </si>
  <si>
    <t>Persentase Jumlah Kawasan yang Ditata</t>
  </si>
  <si>
    <t>Jumlah kabupaten/kota yang memiliki pembangunan TPA baru (kab/kota)</t>
  </si>
  <si>
    <t>Jumlah kabupaten/kota yang memiliki pembangunan baru dan rehabilitasi Instalasi Pengolahan Lumpur Tinja (IPLT) (kab/kota)</t>
  </si>
  <si>
    <t>Jumlah kabupaten/kota yang memiliki pembangunan baru dan perluasan layanan Sistem Pengelolaan Air Limbah Domestik Terpusat (SPALD-T)</t>
  </si>
  <si>
    <t>Jumlah pengembangan kapasitas SPAM regional</t>
  </si>
  <si>
    <t>Jumlah sambungan rumah yang terlayani SPALD-T skala permukiman (SR)</t>
  </si>
  <si>
    <t>Sambungan Rumah</t>
  </si>
  <si>
    <t>Jumlah sambungan rumah yang terlayani SPALD-T skala kota/regional (SR)</t>
  </si>
  <si>
    <t>Jumlah sambungan rumah yang mendapatkan perluasan SPAM</t>
  </si>
  <si>
    <t>Jumlah kabupaten/kota dengan penyelenggara SPAM yang memiliki dokumen Rencana Pengamanan Air Minum (RPAM)</t>
  </si>
  <si>
    <t>DAFTAR DATA TAHUN 2024</t>
  </si>
  <si>
    <t>ANGKA 2024</t>
  </si>
  <si>
    <t>Kota Balikpapan</t>
  </si>
  <si>
    <t>Kota Samarinda</t>
  </si>
  <si>
    <t>-</t>
  </si>
  <si>
    <t>ha</t>
  </si>
  <si>
    <t xml:space="preserve"> </t>
  </si>
  <si>
    <t>-   Jamban dengan Tangki Septik/IPAL</t>
  </si>
  <si>
    <t xml:space="preserve">Perumahan berdasarkan fasilitas sanitasi :
-   Jamban sendiri
</t>
  </si>
  <si>
    <t>-   TPA KM7 Janju (Kab Paser)</t>
  </si>
  <si>
    <t>-   TPA Bekotok (Kab Kutai Kartanegara)</t>
  </si>
  <si>
    <t>-   TPA Kec. Kota Bangun (Kab Kutai Kartanegara)</t>
  </si>
  <si>
    <t>-   TPA Kec. Loa Janan (Kab Kutai Kartanegara)</t>
  </si>
  <si>
    <t>-   TPA Kec. Samboja (Kab Kutai Kartanegara)</t>
  </si>
  <si>
    <t>-   TPA Kec. Muara Badak (Kab Kutai Kartanegara)</t>
  </si>
  <si>
    <t>-   TPA Kec. Kembang Janggut (Kab Kutai Kartanegara)</t>
  </si>
  <si>
    <t>-   TPA Tanjung Batu (Kab Berau)</t>
  </si>
  <si>
    <t>-   TPA Talisayan (Kab Berau)</t>
  </si>
  <si>
    <t>-   TPA Bujangga (Kab Berau)</t>
  </si>
  <si>
    <t>-   TPA Belaw (Kab Kutai Barat)</t>
  </si>
  <si>
    <t>-   TPA Batota (Kab Kutai Timur)</t>
  </si>
  <si>
    <t>-   TPA Bengalon (Kab Kutai Timur)</t>
  </si>
  <si>
    <t>-   TPA Buluminung (Kab Penajam Paser Utara)</t>
  </si>
  <si>
    <t>-   UPTD TPA Sampah Manggar (Kota Balikpapan)</t>
  </si>
  <si>
    <t>-   TPA Bontang Lestari (Kota Bontang)</t>
  </si>
  <si>
    <t>-   TPA Sambutan (Kota Samarinda)</t>
  </si>
  <si>
    <t>Kota Bontang</t>
  </si>
  <si>
    <t>Data Instalasi Pengolahan Air Limbah (IPAL) :
-   IPAL TPA</t>
  </si>
  <si>
    <t>-   IPAL Komunal</t>
  </si>
  <si>
    <t>-   IPAL Kawasan</t>
  </si>
  <si>
    <t>Kabupaten Kutai Kartanegara</t>
  </si>
  <si>
    <t>Kabupaten Mahakam Ulu</t>
  </si>
  <si>
    <t>Kabupaten Berau</t>
  </si>
  <si>
    <t>Kabupaten Kutai Barat</t>
  </si>
  <si>
    <t>Kabupaten Kutai Timur</t>
  </si>
  <si>
    <t>Kabupaten Penajam Paser Utara</t>
  </si>
  <si>
    <t>Kabupaten Paser</t>
  </si>
  <si>
    <t xml:space="preserve">Data Kapasitas TPA :
</t>
  </si>
  <si>
    <t>-   TPA Songka (Kab Paser)</t>
  </si>
  <si>
    <t>Sarana SPALDT :</t>
  </si>
  <si>
    <t>Sarana IPLT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</si>
</sst>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1"/>
      <name val="Calibri"/>
      <family val="2"/>
    </font>
    <font>
      <sz val="8"/>
      <name val="Calibri"/>
      <family val="2"/>
      <scheme val="minor"/>
    </font>
    <font>
      <b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4" xfId="0" quotePrefix="1" applyFont="1" applyBorder="1"/>
    <xf numFmtId="0" fontId="1" fillId="0" borderId="2" xfId="0" quotePrefix="1" applyFont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quotePrefix="1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 xr:uid="{BFB510E6-570D-4C01-A412-3246C4E70B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CAC2-AD11-4ECA-89E5-C7A7A438C4B5}">
  <dimension ref="A2:E133"/>
  <sheetViews>
    <sheetView tabSelected="1" view="pageBreakPreview" zoomScale="90" zoomScaleNormal="100" zoomScaleSheetLayoutView="90" workbookViewId="0">
      <selection activeCell="H6" sqref="H6"/>
    </sheetView>
  </sheetViews>
  <sheetFormatPr defaultRowHeight="15" x14ac:dyDescent="0.25"/>
  <cols>
    <col min="1" max="1" width="9.140625" style="1"/>
    <col min="2" max="2" width="4.85546875" style="2" customWidth="1"/>
    <col min="3" max="3" width="56.42578125" style="2" customWidth="1"/>
    <col min="4" max="4" width="27.28515625" style="46" customWidth="1"/>
    <col min="5" max="5" width="12" style="2" customWidth="1"/>
    <col min="6" max="16384" width="9.140625" style="1"/>
  </cols>
  <sheetData>
    <row r="2" spans="1:5" ht="15.75" x14ac:dyDescent="0.3">
      <c r="A2" s="4"/>
      <c r="B2" s="33" t="s">
        <v>38</v>
      </c>
      <c r="C2" s="33"/>
      <c r="D2" s="33"/>
      <c r="E2" s="33"/>
    </row>
    <row r="3" spans="1:5" ht="15.75" x14ac:dyDescent="0.3">
      <c r="A3" s="4"/>
      <c r="B3" s="6" t="s">
        <v>0</v>
      </c>
      <c r="C3" s="6" t="s">
        <v>1</v>
      </c>
      <c r="D3" s="38" t="s">
        <v>39</v>
      </c>
      <c r="E3" s="6" t="s">
        <v>2</v>
      </c>
    </row>
    <row r="4" spans="1:5" ht="42.75" customHeight="1" x14ac:dyDescent="0.3">
      <c r="A4" s="4"/>
      <c r="B4" s="10">
        <v>1</v>
      </c>
      <c r="C4" s="15" t="s">
        <v>4</v>
      </c>
      <c r="D4" s="26">
        <f>SUM(D5:D13)</f>
        <v>9</v>
      </c>
      <c r="E4" s="10" t="s">
        <v>5</v>
      </c>
    </row>
    <row r="5" spans="1:5" ht="15" customHeight="1" x14ac:dyDescent="0.3">
      <c r="A5" s="4"/>
      <c r="B5" s="13"/>
      <c r="C5" s="16" t="s">
        <v>40</v>
      </c>
      <c r="D5" s="19">
        <v>1</v>
      </c>
      <c r="E5" s="11"/>
    </row>
    <row r="6" spans="1:5" ht="15" customHeight="1" x14ac:dyDescent="0.3">
      <c r="A6" s="4"/>
      <c r="B6" s="13"/>
      <c r="C6" s="16" t="s">
        <v>64</v>
      </c>
      <c r="D6" s="19">
        <v>1</v>
      </c>
      <c r="E6" s="11"/>
    </row>
    <row r="7" spans="1:5" ht="15" customHeight="1" x14ac:dyDescent="0.3">
      <c r="A7" s="4"/>
      <c r="B7" s="13"/>
      <c r="C7" s="16" t="s">
        <v>41</v>
      </c>
      <c r="D7" s="19">
        <v>1</v>
      </c>
      <c r="E7" s="11"/>
    </row>
    <row r="8" spans="1:5" ht="15" customHeight="1" x14ac:dyDescent="0.3">
      <c r="A8" s="4"/>
      <c r="B8" s="13"/>
      <c r="C8" s="16" t="s">
        <v>70</v>
      </c>
      <c r="D8" s="19">
        <v>1</v>
      </c>
      <c r="E8" s="11"/>
    </row>
    <row r="9" spans="1:5" ht="15" customHeight="1" x14ac:dyDescent="0.3">
      <c r="A9" s="4"/>
      <c r="B9" s="13"/>
      <c r="C9" s="16" t="s">
        <v>68</v>
      </c>
      <c r="D9" s="19">
        <v>1</v>
      </c>
      <c r="E9" s="11"/>
    </row>
    <row r="10" spans="1:5" ht="15" customHeight="1" x14ac:dyDescent="0.3">
      <c r="A10" s="4"/>
      <c r="B10" s="13"/>
      <c r="C10" s="16" t="s">
        <v>72</v>
      </c>
      <c r="D10" s="19">
        <v>1</v>
      </c>
      <c r="E10" s="11"/>
    </row>
    <row r="11" spans="1:5" ht="15" customHeight="1" x14ac:dyDescent="0.3">
      <c r="A11" s="4"/>
      <c r="B11" s="13"/>
      <c r="C11" s="16" t="s">
        <v>71</v>
      </c>
      <c r="D11" s="19">
        <v>1</v>
      </c>
      <c r="E11" s="11"/>
    </row>
    <row r="12" spans="1:5" ht="15" customHeight="1" x14ac:dyDescent="0.3">
      <c r="A12" s="4"/>
      <c r="B12" s="13"/>
      <c r="C12" s="16" t="s">
        <v>73</v>
      </c>
      <c r="D12" s="19">
        <v>1</v>
      </c>
      <c r="E12" s="11"/>
    </row>
    <row r="13" spans="1:5" ht="15" customHeight="1" x14ac:dyDescent="0.3">
      <c r="A13" s="4"/>
      <c r="B13" s="14"/>
      <c r="C13" s="17" t="s">
        <v>74</v>
      </c>
      <c r="D13" s="22">
        <v>1</v>
      </c>
      <c r="E13" s="12"/>
    </row>
    <row r="14" spans="1:5" ht="42.75" customHeight="1" x14ac:dyDescent="0.3">
      <c r="A14" s="4"/>
      <c r="B14" s="7">
        <v>2</v>
      </c>
      <c r="C14" s="8" t="s">
        <v>6</v>
      </c>
      <c r="D14" s="39">
        <f>D16</f>
        <v>83.71</v>
      </c>
      <c r="E14" s="7" t="s">
        <v>3</v>
      </c>
    </row>
    <row r="15" spans="1:5" ht="42.75" customHeight="1" x14ac:dyDescent="0.3">
      <c r="A15" s="4"/>
      <c r="B15" s="7">
        <v>3</v>
      </c>
      <c r="C15" s="8" t="s">
        <v>7</v>
      </c>
      <c r="D15" s="39">
        <v>838671</v>
      </c>
      <c r="E15" s="7" t="s">
        <v>8</v>
      </c>
    </row>
    <row r="16" spans="1:5" ht="42.75" customHeight="1" x14ac:dyDescent="0.3">
      <c r="A16" s="4"/>
      <c r="B16" s="7">
        <v>4</v>
      </c>
      <c r="C16" s="8" t="s">
        <v>9</v>
      </c>
      <c r="D16" s="39">
        <v>83.71</v>
      </c>
      <c r="E16" s="7" t="s">
        <v>3</v>
      </c>
    </row>
    <row r="17" spans="1:5" ht="42.75" customHeight="1" x14ac:dyDescent="0.3">
      <c r="A17" s="4"/>
      <c r="B17" s="7">
        <v>5</v>
      </c>
      <c r="C17" s="8" t="s">
        <v>10</v>
      </c>
      <c r="D17" s="39">
        <v>73.03</v>
      </c>
      <c r="E17" s="7" t="s">
        <v>3</v>
      </c>
    </row>
    <row r="18" spans="1:5" ht="42.75" customHeight="1" x14ac:dyDescent="0.3">
      <c r="A18" s="4"/>
      <c r="B18" s="34">
        <v>6</v>
      </c>
      <c r="C18" s="8" t="s">
        <v>46</v>
      </c>
      <c r="D18" s="39">
        <v>632430</v>
      </c>
      <c r="E18" s="7" t="s">
        <v>5</v>
      </c>
    </row>
    <row r="19" spans="1:5" ht="42.75" customHeight="1" x14ac:dyDescent="0.3">
      <c r="A19" s="4"/>
      <c r="B19" s="34"/>
      <c r="C19" s="9" t="s">
        <v>45</v>
      </c>
      <c r="D19" s="39">
        <v>36446</v>
      </c>
      <c r="E19" s="7" t="s">
        <v>5</v>
      </c>
    </row>
    <row r="20" spans="1:5" ht="42.75" customHeight="1" x14ac:dyDescent="0.3">
      <c r="A20" s="4"/>
      <c r="B20" s="10">
        <v>7</v>
      </c>
      <c r="C20" s="15" t="s">
        <v>11</v>
      </c>
      <c r="D20" s="26">
        <v>9</v>
      </c>
      <c r="E20" s="10" t="s">
        <v>12</v>
      </c>
    </row>
    <row r="21" spans="1:5" ht="15" customHeight="1" x14ac:dyDescent="0.3">
      <c r="A21" s="4"/>
      <c r="B21" s="11"/>
      <c r="C21" s="16" t="s">
        <v>40</v>
      </c>
      <c r="D21" s="19"/>
      <c r="E21" s="11"/>
    </row>
    <row r="22" spans="1:5" ht="15" customHeight="1" x14ac:dyDescent="0.3">
      <c r="A22" s="4"/>
      <c r="B22" s="11"/>
      <c r="C22" s="16" t="s">
        <v>64</v>
      </c>
      <c r="D22" s="19"/>
      <c r="E22" s="11"/>
    </row>
    <row r="23" spans="1:5" ht="15" customHeight="1" x14ac:dyDescent="0.3">
      <c r="A23" s="4"/>
      <c r="B23" s="11"/>
      <c r="C23" s="16" t="s">
        <v>41</v>
      </c>
      <c r="D23" s="19"/>
      <c r="E23" s="11"/>
    </row>
    <row r="24" spans="1:5" ht="15" customHeight="1" x14ac:dyDescent="0.3">
      <c r="A24" s="4"/>
      <c r="B24" s="11"/>
      <c r="C24" s="16" t="s">
        <v>70</v>
      </c>
      <c r="D24" s="19"/>
      <c r="E24" s="11"/>
    </row>
    <row r="25" spans="1:5" ht="15" customHeight="1" x14ac:dyDescent="0.3">
      <c r="A25" s="4"/>
      <c r="B25" s="11"/>
      <c r="C25" s="16" t="s">
        <v>68</v>
      </c>
      <c r="D25" s="19"/>
      <c r="E25" s="11"/>
    </row>
    <row r="26" spans="1:5" ht="15" customHeight="1" x14ac:dyDescent="0.3">
      <c r="A26" s="4"/>
      <c r="B26" s="11"/>
      <c r="C26" s="16" t="s">
        <v>72</v>
      </c>
      <c r="D26" s="19"/>
      <c r="E26" s="11"/>
    </row>
    <row r="27" spans="1:5" ht="15" customHeight="1" x14ac:dyDescent="0.3">
      <c r="A27" s="4"/>
      <c r="B27" s="11"/>
      <c r="C27" s="16" t="s">
        <v>71</v>
      </c>
      <c r="D27" s="19"/>
      <c r="E27" s="11"/>
    </row>
    <row r="28" spans="1:5" ht="15" customHeight="1" x14ac:dyDescent="0.3">
      <c r="A28" s="4"/>
      <c r="B28" s="11"/>
      <c r="C28" s="16" t="s">
        <v>73</v>
      </c>
      <c r="D28" s="19"/>
      <c r="E28" s="11"/>
    </row>
    <row r="29" spans="1:5" ht="15" customHeight="1" x14ac:dyDescent="0.3">
      <c r="A29" s="4"/>
      <c r="B29" s="12"/>
      <c r="C29" s="17" t="s">
        <v>74</v>
      </c>
      <c r="D29" s="22"/>
      <c r="E29" s="12"/>
    </row>
    <row r="30" spans="1:5" ht="42.75" customHeight="1" x14ac:dyDescent="0.3">
      <c r="A30" s="4"/>
      <c r="B30" s="7">
        <v>8</v>
      </c>
      <c r="C30" s="8" t="s">
        <v>13</v>
      </c>
      <c r="D30" s="39">
        <v>1.86</v>
      </c>
      <c r="E30" s="7" t="s">
        <v>3</v>
      </c>
    </row>
    <row r="31" spans="1:5" ht="42.75" customHeight="1" x14ac:dyDescent="0.3">
      <c r="A31" s="4"/>
      <c r="B31" s="10">
        <v>9</v>
      </c>
      <c r="C31" s="15" t="s">
        <v>14</v>
      </c>
      <c r="D31" s="26">
        <v>9</v>
      </c>
      <c r="E31" s="10" t="s">
        <v>12</v>
      </c>
    </row>
    <row r="32" spans="1:5" ht="15" customHeight="1" x14ac:dyDescent="0.3">
      <c r="A32" s="4"/>
      <c r="B32" s="11"/>
      <c r="C32" s="16" t="s">
        <v>40</v>
      </c>
      <c r="D32" s="19"/>
      <c r="E32" s="11"/>
    </row>
    <row r="33" spans="1:5" ht="15" customHeight="1" x14ac:dyDescent="0.3">
      <c r="A33" s="4"/>
      <c r="B33" s="11"/>
      <c r="C33" s="16" t="s">
        <v>64</v>
      </c>
      <c r="D33" s="19"/>
      <c r="E33" s="11"/>
    </row>
    <row r="34" spans="1:5" ht="15" customHeight="1" x14ac:dyDescent="0.3">
      <c r="A34" s="4"/>
      <c r="B34" s="11"/>
      <c r="C34" s="16" t="s">
        <v>41</v>
      </c>
      <c r="D34" s="19"/>
      <c r="E34" s="11"/>
    </row>
    <row r="35" spans="1:5" ht="15" customHeight="1" x14ac:dyDescent="0.3">
      <c r="A35" s="4"/>
      <c r="B35" s="11"/>
      <c r="C35" s="16" t="s">
        <v>70</v>
      </c>
      <c r="D35" s="19"/>
      <c r="E35" s="11"/>
    </row>
    <row r="36" spans="1:5" ht="15" customHeight="1" x14ac:dyDescent="0.3">
      <c r="A36" s="4"/>
      <c r="B36" s="11"/>
      <c r="C36" s="16" t="s">
        <v>68</v>
      </c>
      <c r="D36" s="19"/>
      <c r="E36" s="11"/>
    </row>
    <row r="37" spans="1:5" ht="15" customHeight="1" x14ac:dyDescent="0.3">
      <c r="A37" s="4"/>
      <c r="B37" s="11"/>
      <c r="C37" s="16" t="s">
        <v>72</v>
      </c>
      <c r="D37" s="19"/>
      <c r="E37" s="11"/>
    </row>
    <row r="38" spans="1:5" ht="15" customHeight="1" x14ac:dyDescent="0.3">
      <c r="A38" s="4"/>
      <c r="B38" s="11"/>
      <c r="C38" s="16" t="s">
        <v>71</v>
      </c>
      <c r="D38" s="19"/>
      <c r="E38" s="11"/>
    </row>
    <row r="39" spans="1:5" ht="15" customHeight="1" x14ac:dyDescent="0.3">
      <c r="A39" s="4"/>
      <c r="B39" s="11"/>
      <c r="C39" s="16" t="s">
        <v>73</v>
      </c>
      <c r="D39" s="19"/>
      <c r="E39" s="11"/>
    </row>
    <row r="40" spans="1:5" ht="15" customHeight="1" x14ac:dyDescent="0.3">
      <c r="A40" s="4"/>
      <c r="B40" s="12"/>
      <c r="C40" s="17" t="s">
        <v>74</v>
      </c>
      <c r="D40" s="22"/>
      <c r="E40" s="12"/>
    </row>
    <row r="41" spans="1:5" ht="42.75" customHeight="1" x14ac:dyDescent="0.3">
      <c r="A41" s="4"/>
      <c r="B41" s="7">
        <v>10</v>
      </c>
      <c r="C41" s="8" t="s">
        <v>15</v>
      </c>
      <c r="D41" s="39">
        <f>D15</f>
        <v>838671</v>
      </c>
      <c r="E41" s="7" t="s">
        <v>16</v>
      </c>
    </row>
    <row r="42" spans="1:5" ht="42.75" customHeight="1" x14ac:dyDescent="0.3">
      <c r="A42" s="4"/>
      <c r="B42" s="7">
        <v>11</v>
      </c>
      <c r="C42" s="8" t="s">
        <v>17</v>
      </c>
      <c r="D42" s="39">
        <v>731733</v>
      </c>
      <c r="E42" s="7" t="s">
        <v>16</v>
      </c>
    </row>
    <row r="43" spans="1:5" ht="42.75" customHeight="1" x14ac:dyDescent="0.3">
      <c r="A43" s="4"/>
      <c r="B43" s="7">
        <v>12</v>
      </c>
      <c r="C43" s="8" t="s">
        <v>18</v>
      </c>
      <c r="D43" s="39">
        <v>141</v>
      </c>
      <c r="E43" s="7" t="s">
        <v>5</v>
      </c>
    </row>
    <row r="44" spans="1:5" ht="42.75" customHeight="1" x14ac:dyDescent="0.3">
      <c r="A44" s="4"/>
      <c r="B44" s="10">
        <v>13</v>
      </c>
      <c r="C44" s="15" t="s">
        <v>19</v>
      </c>
      <c r="D44" s="26">
        <f>SUM(D45:D53)</f>
        <v>18</v>
      </c>
      <c r="E44" s="10" t="s">
        <v>5</v>
      </c>
    </row>
    <row r="45" spans="1:5" ht="15.75" x14ac:dyDescent="0.3">
      <c r="A45" s="4"/>
      <c r="B45" s="18"/>
      <c r="C45" s="16" t="s">
        <v>40</v>
      </c>
      <c r="D45" s="20">
        <v>1</v>
      </c>
      <c r="E45" s="18"/>
    </row>
    <row r="46" spans="1:5" s="3" customFormat="1" ht="15" customHeight="1" x14ac:dyDescent="0.3">
      <c r="A46" s="5"/>
      <c r="B46" s="19"/>
      <c r="C46" s="16" t="s">
        <v>64</v>
      </c>
      <c r="D46" s="20">
        <v>1</v>
      </c>
      <c r="E46" s="21"/>
    </row>
    <row r="47" spans="1:5" s="3" customFormat="1" ht="15" customHeight="1" x14ac:dyDescent="0.3">
      <c r="A47" s="5"/>
      <c r="B47" s="19"/>
      <c r="C47" s="16" t="s">
        <v>41</v>
      </c>
      <c r="D47" s="20">
        <v>1</v>
      </c>
      <c r="E47" s="21"/>
    </row>
    <row r="48" spans="1:5" s="3" customFormat="1" ht="15" customHeight="1" x14ac:dyDescent="0.3">
      <c r="A48" s="5"/>
      <c r="B48" s="19"/>
      <c r="C48" s="16" t="s">
        <v>70</v>
      </c>
      <c r="D48" s="20">
        <v>3</v>
      </c>
      <c r="E48" s="21"/>
    </row>
    <row r="49" spans="1:5" s="3" customFormat="1" ht="15" customHeight="1" x14ac:dyDescent="0.3">
      <c r="A49" s="5"/>
      <c r="B49" s="19"/>
      <c r="C49" s="16" t="s">
        <v>68</v>
      </c>
      <c r="D49" s="20">
        <v>6</v>
      </c>
      <c r="E49" s="21"/>
    </row>
    <row r="50" spans="1:5" s="3" customFormat="1" ht="15" customHeight="1" x14ac:dyDescent="0.3">
      <c r="A50" s="5"/>
      <c r="B50" s="19"/>
      <c r="C50" s="16" t="s">
        <v>72</v>
      </c>
      <c r="D50" s="20">
        <v>2</v>
      </c>
      <c r="E50" s="21"/>
    </row>
    <row r="51" spans="1:5" ht="15.75" x14ac:dyDescent="0.3">
      <c r="A51" s="4"/>
      <c r="B51" s="18"/>
      <c r="C51" s="16" t="s">
        <v>71</v>
      </c>
      <c r="D51" s="20">
        <v>1</v>
      </c>
      <c r="E51" s="18"/>
    </row>
    <row r="52" spans="1:5" s="3" customFormat="1" ht="15" customHeight="1" x14ac:dyDescent="0.3">
      <c r="A52" s="5"/>
      <c r="B52" s="19"/>
      <c r="C52" s="16" t="s">
        <v>73</v>
      </c>
      <c r="D52" s="20">
        <v>1</v>
      </c>
      <c r="E52" s="21"/>
    </row>
    <row r="53" spans="1:5" s="3" customFormat="1" ht="15" customHeight="1" x14ac:dyDescent="0.3">
      <c r="A53" s="5"/>
      <c r="B53" s="22"/>
      <c r="C53" s="17" t="s">
        <v>74</v>
      </c>
      <c r="D53" s="23">
        <v>2</v>
      </c>
      <c r="E53" s="24"/>
    </row>
    <row r="54" spans="1:5" ht="42.75" customHeight="1" x14ac:dyDescent="0.3">
      <c r="A54" s="4"/>
      <c r="B54" s="7">
        <v>14</v>
      </c>
      <c r="C54" s="8" t="s">
        <v>20</v>
      </c>
      <c r="D54" s="39">
        <v>632430</v>
      </c>
      <c r="E54" s="7" t="s">
        <v>16</v>
      </c>
    </row>
    <row r="55" spans="1:5" ht="42.75" customHeight="1" x14ac:dyDescent="0.3">
      <c r="A55" s="4"/>
      <c r="B55" s="10">
        <v>15</v>
      </c>
      <c r="C55" s="15" t="s">
        <v>21</v>
      </c>
      <c r="D55" s="26">
        <v>19</v>
      </c>
      <c r="E55" s="10" t="s">
        <v>5</v>
      </c>
    </row>
    <row r="56" spans="1:5" ht="15" customHeight="1" x14ac:dyDescent="0.3">
      <c r="A56" s="4"/>
      <c r="B56" s="11"/>
      <c r="C56" s="16" t="s">
        <v>77</v>
      </c>
      <c r="D56" s="19">
        <v>6</v>
      </c>
      <c r="E56" s="11"/>
    </row>
    <row r="57" spans="1:5" ht="15" customHeight="1" x14ac:dyDescent="0.3">
      <c r="A57" s="4"/>
      <c r="B57" s="11"/>
      <c r="C57" s="16" t="s">
        <v>78</v>
      </c>
      <c r="D57" s="19">
        <v>13</v>
      </c>
      <c r="E57" s="11"/>
    </row>
    <row r="58" spans="1:5" ht="42.75" customHeight="1" x14ac:dyDescent="0.3">
      <c r="A58" s="4"/>
      <c r="B58" s="35">
        <v>16</v>
      </c>
      <c r="C58" s="15" t="s">
        <v>65</v>
      </c>
      <c r="D58" s="26">
        <v>7</v>
      </c>
      <c r="E58" s="10" t="s">
        <v>44</v>
      </c>
    </row>
    <row r="59" spans="1:5" ht="15" customHeight="1" x14ac:dyDescent="0.3">
      <c r="A59" s="4"/>
      <c r="B59" s="36"/>
      <c r="C59" s="16" t="s">
        <v>40</v>
      </c>
      <c r="D59" s="19">
        <v>1</v>
      </c>
      <c r="E59" s="11"/>
    </row>
    <row r="60" spans="1:5" ht="15" customHeight="1" x14ac:dyDescent="0.3">
      <c r="A60" s="4"/>
      <c r="B60" s="36"/>
      <c r="C60" s="16" t="s">
        <v>64</v>
      </c>
      <c r="D60" s="19">
        <v>1</v>
      </c>
      <c r="E60" s="11"/>
    </row>
    <row r="61" spans="1:5" ht="15" customHeight="1" x14ac:dyDescent="0.3">
      <c r="A61" s="4"/>
      <c r="B61" s="36"/>
      <c r="C61" s="16" t="s">
        <v>41</v>
      </c>
      <c r="D61" s="19">
        <v>1</v>
      </c>
      <c r="E61" s="11"/>
    </row>
    <row r="62" spans="1:5" ht="15" customHeight="1" x14ac:dyDescent="0.3">
      <c r="A62" s="4"/>
      <c r="B62" s="36"/>
      <c r="C62" s="16" t="s">
        <v>70</v>
      </c>
      <c r="D62" s="19">
        <v>1</v>
      </c>
      <c r="E62" s="11"/>
    </row>
    <row r="63" spans="1:5" ht="15" customHeight="1" x14ac:dyDescent="0.3">
      <c r="A63" s="4"/>
      <c r="B63" s="36"/>
      <c r="C63" s="16" t="s">
        <v>68</v>
      </c>
      <c r="D63" s="19">
        <v>1</v>
      </c>
      <c r="E63" s="11"/>
    </row>
    <row r="64" spans="1:5" ht="15" customHeight="1" x14ac:dyDescent="0.3">
      <c r="A64" s="4"/>
      <c r="B64" s="36"/>
      <c r="C64" s="16" t="s">
        <v>73</v>
      </c>
      <c r="D64" s="19">
        <v>1</v>
      </c>
      <c r="E64" s="11"/>
    </row>
    <row r="65" spans="1:5" ht="15" customHeight="1" x14ac:dyDescent="0.3">
      <c r="A65" s="4"/>
      <c r="B65" s="36"/>
      <c r="C65" s="17" t="s">
        <v>74</v>
      </c>
      <c r="D65" s="22">
        <v>1</v>
      </c>
      <c r="E65" s="12"/>
    </row>
    <row r="66" spans="1:5" ht="42.75" customHeight="1" x14ac:dyDescent="0.3">
      <c r="A66" s="4"/>
      <c r="B66" s="36"/>
      <c r="C66" s="25" t="s">
        <v>66</v>
      </c>
      <c r="D66" s="26">
        <v>51</v>
      </c>
      <c r="E66" s="10" t="s">
        <v>5</v>
      </c>
    </row>
    <row r="67" spans="1:5" ht="15" customHeight="1" x14ac:dyDescent="0.3">
      <c r="A67" s="4"/>
      <c r="B67" s="36"/>
      <c r="C67" s="16" t="s">
        <v>64</v>
      </c>
      <c r="D67" s="19">
        <v>21</v>
      </c>
      <c r="E67" s="11"/>
    </row>
    <row r="68" spans="1:5" ht="15" customHeight="1" x14ac:dyDescent="0.3">
      <c r="A68" s="4"/>
      <c r="B68" s="36"/>
      <c r="C68" s="16" t="s">
        <v>70</v>
      </c>
      <c r="D68" s="19">
        <v>3</v>
      </c>
      <c r="E68" s="11"/>
    </row>
    <row r="69" spans="1:5" ht="15" customHeight="1" x14ac:dyDescent="0.3">
      <c r="A69" s="4"/>
      <c r="B69" s="36"/>
      <c r="C69" s="16" t="s">
        <v>68</v>
      </c>
      <c r="D69" s="19">
        <v>6</v>
      </c>
      <c r="E69" s="11"/>
    </row>
    <row r="70" spans="1:5" ht="15" customHeight="1" x14ac:dyDescent="0.3">
      <c r="A70" s="4"/>
      <c r="B70" s="36"/>
      <c r="C70" s="16" t="s">
        <v>72</v>
      </c>
      <c r="D70" s="19">
        <v>1</v>
      </c>
      <c r="E70" s="11"/>
    </row>
    <row r="71" spans="1:5" ht="15" customHeight="1" x14ac:dyDescent="0.3">
      <c r="A71" s="4"/>
      <c r="B71" s="36"/>
      <c r="C71" s="16" t="s">
        <v>71</v>
      </c>
      <c r="D71" s="19">
        <v>2</v>
      </c>
      <c r="E71" s="11"/>
    </row>
    <row r="72" spans="1:5" ht="15" customHeight="1" x14ac:dyDescent="0.3">
      <c r="A72" s="4"/>
      <c r="B72" s="36"/>
      <c r="C72" s="16" t="s">
        <v>73</v>
      </c>
      <c r="D72" s="19">
        <v>1</v>
      </c>
      <c r="E72" s="11"/>
    </row>
    <row r="73" spans="1:5" ht="15" customHeight="1" x14ac:dyDescent="0.3">
      <c r="A73" s="4"/>
      <c r="B73" s="36"/>
      <c r="C73" s="17" t="s">
        <v>69</v>
      </c>
      <c r="D73" s="22">
        <v>17</v>
      </c>
      <c r="E73" s="12">
        <f>SUM(D67:D73)</f>
        <v>51</v>
      </c>
    </row>
    <row r="74" spans="1:5" ht="42.75" customHeight="1" x14ac:dyDescent="0.3">
      <c r="A74" s="4"/>
      <c r="B74" s="36"/>
      <c r="C74" s="25" t="s">
        <v>67</v>
      </c>
      <c r="D74" s="26">
        <v>5</v>
      </c>
      <c r="E74" s="10" t="s">
        <v>5</v>
      </c>
    </row>
    <row r="75" spans="1:5" ht="15" customHeight="1" x14ac:dyDescent="0.3">
      <c r="A75" s="4"/>
      <c r="B75" s="37"/>
      <c r="C75" s="17" t="s">
        <v>64</v>
      </c>
      <c r="D75" s="22">
        <v>5</v>
      </c>
      <c r="E75" s="12"/>
    </row>
    <row r="76" spans="1:5" ht="42.75" customHeight="1" x14ac:dyDescent="0.3">
      <c r="A76" s="4"/>
      <c r="B76" s="35">
        <v>17</v>
      </c>
      <c r="C76" s="15" t="s">
        <v>22</v>
      </c>
      <c r="D76" s="26">
        <v>13</v>
      </c>
      <c r="E76" s="10" t="s">
        <v>5</v>
      </c>
    </row>
    <row r="77" spans="1:5" ht="15" customHeight="1" x14ac:dyDescent="0.3">
      <c r="A77" s="4"/>
      <c r="B77" s="36"/>
      <c r="C77" s="16" t="s">
        <v>40</v>
      </c>
      <c r="D77" s="19">
        <v>2</v>
      </c>
      <c r="E77" s="11"/>
    </row>
    <row r="78" spans="1:5" ht="15" customHeight="1" x14ac:dyDescent="0.3">
      <c r="A78" s="4"/>
      <c r="B78" s="36"/>
      <c r="C78" s="16" t="s">
        <v>64</v>
      </c>
      <c r="D78" s="19">
        <v>1</v>
      </c>
      <c r="E78" s="11"/>
    </row>
    <row r="79" spans="1:5" ht="15" customHeight="1" x14ac:dyDescent="0.3">
      <c r="A79" s="4"/>
      <c r="B79" s="36"/>
      <c r="C79" s="16" t="s">
        <v>41</v>
      </c>
      <c r="D79" s="19">
        <v>2</v>
      </c>
      <c r="E79" s="11"/>
    </row>
    <row r="80" spans="1:5" ht="15" customHeight="1" x14ac:dyDescent="0.3">
      <c r="A80" s="4"/>
      <c r="B80" s="36"/>
      <c r="C80" s="16" t="s">
        <v>70</v>
      </c>
      <c r="D80" s="19">
        <v>1</v>
      </c>
      <c r="E80" s="11"/>
    </row>
    <row r="81" spans="1:5" ht="15" customHeight="1" x14ac:dyDescent="0.3">
      <c r="A81" s="4"/>
      <c r="B81" s="36"/>
      <c r="C81" s="16" t="s">
        <v>68</v>
      </c>
      <c r="D81" s="19">
        <v>1</v>
      </c>
      <c r="E81" s="11"/>
    </row>
    <row r="82" spans="1:5" ht="15" customHeight="1" x14ac:dyDescent="0.3">
      <c r="A82" s="4"/>
      <c r="B82" s="36"/>
      <c r="C82" s="16" t="s">
        <v>72</v>
      </c>
      <c r="D82" s="19">
        <v>1</v>
      </c>
      <c r="E82" s="11"/>
    </row>
    <row r="83" spans="1:5" ht="15" customHeight="1" x14ac:dyDescent="0.3">
      <c r="A83" s="4"/>
      <c r="B83" s="36"/>
      <c r="C83" s="16" t="s">
        <v>71</v>
      </c>
      <c r="D83" s="19">
        <v>1</v>
      </c>
      <c r="E83" s="11"/>
    </row>
    <row r="84" spans="1:5" ht="15" customHeight="1" x14ac:dyDescent="0.3">
      <c r="A84" s="4"/>
      <c r="B84" s="36"/>
      <c r="C84" s="16" t="s">
        <v>73</v>
      </c>
      <c r="D84" s="19">
        <v>2</v>
      </c>
      <c r="E84" s="11"/>
    </row>
    <row r="85" spans="1:5" ht="15" customHeight="1" x14ac:dyDescent="0.3">
      <c r="A85" s="4"/>
      <c r="B85" s="37"/>
      <c r="C85" s="17" t="s">
        <v>74</v>
      </c>
      <c r="D85" s="22">
        <v>2</v>
      </c>
      <c r="E85" s="12"/>
    </row>
    <row r="86" spans="1:5" ht="42.75" customHeight="1" x14ac:dyDescent="0.3">
      <c r="A86" s="4"/>
      <c r="B86" s="34">
        <v>18</v>
      </c>
      <c r="C86" s="15" t="s">
        <v>75</v>
      </c>
      <c r="D86" s="40"/>
      <c r="E86" s="34" t="s">
        <v>43</v>
      </c>
    </row>
    <row r="87" spans="1:5" ht="15" customHeight="1" x14ac:dyDescent="0.3">
      <c r="A87" s="4"/>
      <c r="B87" s="34"/>
      <c r="C87" s="27" t="s">
        <v>76</v>
      </c>
      <c r="D87" s="41">
        <v>6</v>
      </c>
      <c r="E87" s="34"/>
    </row>
    <row r="88" spans="1:5" ht="15" customHeight="1" x14ac:dyDescent="0.3">
      <c r="A88" s="4" t="s">
        <v>44</v>
      </c>
      <c r="B88" s="34"/>
      <c r="C88" s="28" t="s">
        <v>47</v>
      </c>
      <c r="D88" s="42">
        <v>15.4</v>
      </c>
      <c r="E88" s="34"/>
    </row>
    <row r="89" spans="1:5" ht="15" customHeight="1" x14ac:dyDescent="0.3">
      <c r="A89" s="4"/>
      <c r="B89" s="34"/>
      <c r="C89" s="28" t="s">
        <v>53</v>
      </c>
      <c r="D89" s="42">
        <v>3</v>
      </c>
      <c r="E89" s="34"/>
    </row>
    <row r="90" spans="1:5" ht="15" customHeight="1" x14ac:dyDescent="0.3">
      <c r="A90" s="4"/>
      <c r="B90" s="34"/>
      <c r="C90" s="28" t="s">
        <v>52</v>
      </c>
      <c r="D90" s="42">
        <v>10</v>
      </c>
      <c r="E90" s="34"/>
    </row>
    <row r="91" spans="1:5" ht="15" customHeight="1" x14ac:dyDescent="0.3">
      <c r="A91" s="4"/>
      <c r="B91" s="34"/>
      <c r="C91" s="28" t="s">
        <v>51</v>
      </c>
      <c r="D91" s="42">
        <v>40</v>
      </c>
      <c r="E91" s="34"/>
    </row>
    <row r="92" spans="1:5" ht="15" customHeight="1" x14ac:dyDescent="0.3">
      <c r="A92" s="4" t="s">
        <v>44</v>
      </c>
      <c r="B92" s="34"/>
      <c r="C92" s="28" t="s">
        <v>50</v>
      </c>
      <c r="D92" s="42">
        <v>3.6</v>
      </c>
      <c r="E92" s="34"/>
    </row>
    <row r="93" spans="1:5" ht="15" customHeight="1" x14ac:dyDescent="0.3">
      <c r="A93" s="4"/>
      <c r="B93" s="34"/>
      <c r="C93" s="28" t="s">
        <v>49</v>
      </c>
      <c r="D93" s="42">
        <v>4.38</v>
      </c>
      <c r="E93" s="34"/>
    </row>
    <row r="94" spans="1:5" ht="15" customHeight="1" x14ac:dyDescent="0.3">
      <c r="A94" s="4"/>
      <c r="B94" s="34"/>
      <c r="C94" s="28" t="s">
        <v>48</v>
      </c>
      <c r="D94" s="42">
        <v>5</v>
      </c>
      <c r="E94" s="34"/>
    </row>
    <row r="95" spans="1:5" ht="15" customHeight="1" x14ac:dyDescent="0.3">
      <c r="A95" s="4"/>
      <c r="B95" s="34"/>
      <c r="C95" s="28" t="s">
        <v>54</v>
      </c>
      <c r="D95" s="42">
        <v>2</v>
      </c>
      <c r="E95" s="34"/>
    </row>
    <row r="96" spans="1:5" ht="15" customHeight="1" x14ac:dyDescent="0.3">
      <c r="A96" s="4" t="s">
        <v>44</v>
      </c>
      <c r="B96" s="34"/>
      <c r="C96" s="28" t="s">
        <v>55</v>
      </c>
      <c r="D96" s="42">
        <v>4</v>
      </c>
      <c r="E96" s="34"/>
    </row>
    <row r="97" spans="1:5" ht="15" customHeight="1" x14ac:dyDescent="0.3">
      <c r="A97" s="4"/>
      <c r="B97" s="34"/>
      <c r="C97" s="28" t="s">
        <v>56</v>
      </c>
      <c r="D97" s="42">
        <v>11.35</v>
      </c>
      <c r="E97" s="34"/>
    </row>
    <row r="98" spans="1:5" ht="15" customHeight="1" x14ac:dyDescent="0.3">
      <c r="A98" s="4"/>
      <c r="B98" s="34"/>
      <c r="C98" s="28" t="s">
        <v>57</v>
      </c>
      <c r="D98" s="42">
        <v>15</v>
      </c>
      <c r="E98" s="34"/>
    </row>
    <row r="99" spans="1:5" ht="15" customHeight="1" x14ac:dyDescent="0.3">
      <c r="A99" s="4"/>
      <c r="B99" s="34"/>
      <c r="C99" s="28" t="s">
        <v>58</v>
      </c>
      <c r="D99" s="42">
        <v>14</v>
      </c>
      <c r="E99" s="34"/>
    </row>
    <row r="100" spans="1:5" ht="15" customHeight="1" x14ac:dyDescent="0.3">
      <c r="A100" s="4" t="s">
        <v>44</v>
      </c>
      <c r="B100" s="34"/>
      <c r="C100" s="28" t="s">
        <v>59</v>
      </c>
      <c r="D100" s="43" t="s">
        <v>42</v>
      </c>
      <c r="E100" s="34"/>
    </row>
    <row r="101" spans="1:5" ht="15" customHeight="1" x14ac:dyDescent="0.3">
      <c r="A101" s="4"/>
      <c r="B101" s="34"/>
      <c r="C101" s="28" t="s">
        <v>60</v>
      </c>
      <c r="D101" s="42">
        <v>18.899999999999999</v>
      </c>
      <c r="E101" s="34"/>
    </row>
    <row r="102" spans="1:5" ht="15" customHeight="1" x14ac:dyDescent="0.3">
      <c r="A102" s="4"/>
      <c r="B102" s="34"/>
      <c r="C102" s="28" t="s">
        <v>61</v>
      </c>
      <c r="D102" s="42">
        <v>40.96</v>
      </c>
      <c r="E102" s="34"/>
    </row>
    <row r="103" spans="1:5" ht="15" customHeight="1" x14ac:dyDescent="0.3">
      <c r="A103" s="4"/>
      <c r="B103" s="34"/>
      <c r="C103" s="28" t="s">
        <v>63</v>
      </c>
      <c r="D103" s="42">
        <v>30</v>
      </c>
      <c r="E103" s="34"/>
    </row>
    <row r="104" spans="1:5" ht="15" customHeight="1" x14ac:dyDescent="0.3">
      <c r="A104" s="4"/>
      <c r="B104" s="34"/>
      <c r="C104" s="29" t="s">
        <v>62</v>
      </c>
      <c r="D104" s="44">
        <v>15</v>
      </c>
      <c r="E104" s="34"/>
    </row>
    <row r="105" spans="1:5" ht="42.75" customHeight="1" x14ac:dyDescent="0.3">
      <c r="A105" s="4"/>
      <c r="B105" s="10">
        <v>19</v>
      </c>
      <c r="C105" s="15" t="s">
        <v>23</v>
      </c>
      <c r="D105" s="26">
        <v>100</v>
      </c>
      <c r="E105" s="10" t="s">
        <v>3</v>
      </c>
    </row>
    <row r="106" spans="1:5" ht="15" customHeight="1" x14ac:dyDescent="0.3">
      <c r="A106" s="4"/>
      <c r="B106" s="11"/>
      <c r="C106" s="16" t="s">
        <v>40</v>
      </c>
      <c r="D106" s="19">
        <v>1</v>
      </c>
      <c r="E106" s="11"/>
    </row>
    <row r="107" spans="1:5" ht="15" customHeight="1" x14ac:dyDescent="0.3">
      <c r="A107" s="4"/>
      <c r="B107" s="11"/>
      <c r="C107" s="16" t="s">
        <v>64</v>
      </c>
      <c r="D107" s="19">
        <v>1</v>
      </c>
      <c r="E107" s="11"/>
    </row>
    <row r="108" spans="1:5" ht="15" customHeight="1" x14ac:dyDescent="0.3">
      <c r="A108" s="4"/>
      <c r="B108" s="11"/>
      <c r="C108" s="16" t="s">
        <v>41</v>
      </c>
      <c r="D108" s="19">
        <v>1</v>
      </c>
      <c r="E108" s="11"/>
    </row>
    <row r="109" spans="1:5" ht="15" customHeight="1" x14ac:dyDescent="0.3">
      <c r="A109" s="4"/>
      <c r="B109" s="11"/>
      <c r="C109" s="16" t="s">
        <v>70</v>
      </c>
      <c r="D109" s="19">
        <v>1</v>
      </c>
      <c r="E109" s="11"/>
    </row>
    <row r="110" spans="1:5" ht="15" customHeight="1" x14ac:dyDescent="0.3">
      <c r="A110" s="4"/>
      <c r="B110" s="11"/>
      <c r="C110" s="16" t="s">
        <v>68</v>
      </c>
      <c r="D110" s="19">
        <v>1</v>
      </c>
      <c r="E110" s="11"/>
    </row>
    <row r="111" spans="1:5" ht="15" customHeight="1" x14ac:dyDescent="0.3">
      <c r="A111" s="4"/>
      <c r="B111" s="11"/>
      <c r="C111" s="16" t="s">
        <v>72</v>
      </c>
      <c r="D111" s="19">
        <v>1</v>
      </c>
      <c r="E111" s="11"/>
    </row>
    <row r="112" spans="1:5" ht="15" customHeight="1" x14ac:dyDescent="0.3">
      <c r="A112" s="4"/>
      <c r="B112" s="11"/>
      <c r="C112" s="16" t="s">
        <v>71</v>
      </c>
      <c r="D112" s="19">
        <v>1</v>
      </c>
      <c r="E112" s="11"/>
    </row>
    <row r="113" spans="1:5" ht="15" customHeight="1" x14ac:dyDescent="0.3">
      <c r="A113" s="4"/>
      <c r="B113" s="11"/>
      <c r="C113" s="16" t="s">
        <v>73</v>
      </c>
      <c r="D113" s="19">
        <v>1</v>
      </c>
      <c r="E113" s="11"/>
    </row>
    <row r="114" spans="1:5" ht="15" customHeight="1" x14ac:dyDescent="0.3">
      <c r="A114" s="4"/>
      <c r="B114" s="12"/>
      <c r="C114" s="17" t="s">
        <v>74</v>
      </c>
      <c r="D114" s="22">
        <v>1</v>
      </c>
      <c r="E114" s="12"/>
    </row>
    <row r="115" spans="1:5" ht="42.75" customHeight="1" x14ac:dyDescent="0.3">
      <c r="A115" s="4"/>
      <c r="B115" s="7">
        <v>20</v>
      </c>
      <c r="C115" s="8" t="s">
        <v>24</v>
      </c>
      <c r="D115" s="45">
        <v>0.59770000000000001</v>
      </c>
      <c r="E115" s="7" t="s">
        <v>3</v>
      </c>
    </row>
    <row r="116" spans="1:5" ht="42.75" customHeight="1" x14ac:dyDescent="0.3">
      <c r="A116" s="4"/>
      <c r="B116" s="7">
        <v>21</v>
      </c>
      <c r="C116" s="8" t="s">
        <v>25</v>
      </c>
      <c r="D116" s="45">
        <v>0.17499999999999999</v>
      </c>
      <c r="E116" s="7" t="s">
        <v>3</v>
      </c>
    </row>
    <row r="117" spans="1:5" ht="42.75" customHeight="1" x14ac:dyDescent="0.3">
      <c r="A117" s="4"/>
      <c r="B117" s="7">
        <v>22</v>
      </c>
      <c r="C117" s="8" t="s">
        <v>26</v>
      </c>
      <c r="D117" s="45">
        <v>0.32500000000000001</v>
      </c>
      <c r="E117" s="7" t="s">
        <v>3</v>
      </c>
    </row>
    <row r="118" spans="1:5" ht="42.75" customHeight="1" x14ac:dyDescent="0.3">
      <c r="A118" s="4"/>
      <c r="B118" s="7">
        <v>23</v>
      </c>
      <c r="C118" s="8" t="s">
        <v>27</v>
      </c>
      <c r="D118" s="45">
        <v>0.56659999999999999</v>
      </c>
      <c r="E118" s="7" t="s">
        <v>3</v>
      </c>
    </row>
    <row r="119" spans="1:5" ht="42.75" customHeight="1" x14ac:dyDescent="0.3">
      <c r="A119" s="4"/>
      <c r="B119" s="7">
        <v>24</v>
      </c>
      <c r="C119" s="8" t="s">
        <v>28</v>
      </c>
      <c r="D119" s="45">
        <v>0.4899</v>
      </c>
      <c r="E119" s="7" t="s">
        <v>3</v>
      </c>
    </row>
    <row r="120" spans="1:5" ht="42.75" customHeight="1" x14ac:dyDescent="0.3">
      <c r="A120" s="4"/>
      <c r="B120" s="7">
        <v>25</v>
      </c>
      <c r="C120" s="8" t="s">
        <v>29</v>
      </c>
      <c r="D120" s="39">
        <v>0</v>
      </c>
      <c r="E120" s="7" t="s">
        <v>12</v>
      </c>
    </row>
    <row r="121" spans="1:5" ht="42.75" customHeight="1" x14ac:dyDescent="0.3">
      <c r="A121" s="4"/>
      <c r="B121" s="7">
        <v>26</v>
      </c>
      <c r="C121" s="8" t="s">
        <v>30</v>
      </c>
      <c r="D121" s="39">
        <v>0</v>
      </c>
      <c r="E121" s="7" t="s">
        <v>12</v>
      </c>
    </row>
    <row r="122" spans="1:5" ht="42.75" customHeight="1" x14ac:dyDescent="0.3">
      <c r="A122" s="4"/>
      <c r="B122" s="10">
        <v>27</v>
      </c>
      <c r="C122" s="15" t="s">
        <v>31</v>
      </c>
      <c r="D122" s="26">
        <v>1</v>
      </c>
      <c r="E122" s="10" t="s">
        <v>12</v>
      </c>
    </row>
    <row r="123" spans="1:5" ht="15.75" x14ac:dyDescent="0.3">
      <c r="A123" s="4"/>
      <c r="B123" s="23"/>
      <c r="C123" s="30" t="s">
        <v>40</v>
      </c>
      <c r="D123" s="23"/>
      <c r="E123" s="23"/>
    </row>
    <row r="124" spans="1:5" ht="42.75" customHeight="1" x14ac:dyDescent="0.3">
      <c r="A124" s="4"/>
      <c r="B124" s="7">
        <v>28</v>
      </c>
      <c r="C124" s="8" t="s">
        <v>32</v>
      </c>
      <c r="D124" s="39">
        <v>0</v>
      </c>
      <c r="E124" s="7" t="s">
        <v>5</v>
      </c>
    </row>
    <row r="125" spans="1:5" ht="42.75" customHeight="1" x14ac:dyDescent="0.3">
      <c r="A125" s="4"/>
      <c r="B125" s="7">
        <v>29</v>
      </c>
      <c r="C125" s="8" t="s">
        <v>33</v>
      </c>
      <c r="D125" s="39">
        <v>370</v>
      </c>
      <c r="E125" s="7" t="s">
        <v>34</v>
      </c>
    </row>
    <row r="126" spans="1:5" ht="42.75" customHeight="1" x14ac:dyDescent="0.3">
      <c r="A126" s="4"/>
      <c r="B126" s="7">
        <v>30</v>
      </c>
      <c r="C126" s="8" t="s">
        <v>35</v>
      </c>
      <c r="D126" s="39">
        <v>0</v>
      </c>
      <c r="E126" s="7" t="s">
        <v>34</v>
      </c>
    </row>
    <row r="127" spans="1:5" ht="42.75" customHeight="1" x14ac:dyDescent="0.3">
      <c r="A127" s="4"/>
      <c r="B127" s="7">
        <v>31</v>
      </c>
      <c r="C127" s="8" t="s">
        <v>36</v>
      </c>
      <c r="D127" s="39">
        <v>0</v>
      </c>
      <c r="E127" s="7" t="s">
        <v>34</v>
      </c>
    </row>
    <row r="128" spans="1:5" ht="42.75" customHeight="1" x14ac:dyDescent="0.3">
      <c r="A128" s="4"/>
      <c r="B128" s="26">
        <v>32</v>
      </c>
      <c r="C128" s="31" t="s">
        <v>37</v>
      </c>
      <c r="D128" s="26">
        <f>SUM(D129:D133)</f>
        <v>5</v>
      </c>
      <c r="E128" s="26" t="s">
        <v>12</v>
      </c>
    </row>
    <row r="129" spans="1:5" ht="15.75" x14ac:dyDescent="0.3">
      <c r="A129" s="4"/>
      <c r="B129" s="20"/>
      <c r="C129" s="32" t="s">
        <v>40</v>
      </c>
      <c r="D129" s="20">
        <v>1</v>
      </c>
      <c r="E129" s="20"/>
    </row>
    <row r="130" spans="1:5" ht="15.75" x14ac:dyDescent="0.3">
      <c r="A130" s="4"/>
      <c r="B130" s="20"/>
      <c r="C130" s="32" t="s">
        <v>41</v>
      </c>
      <c r="D130" s="20">
        <v>1</v>
      </c>
      <c r="E130" s="20"/>
    </row>
    <row r="131" spans="1:5" ht="15.75" x14ac:dyDescent="0.3">
      <c r="A131" s="4"/>
      <c r="B131" s="20"/>
      <c r="C131" s="32" t="s">
        <v>68</v>
      </c>
      <c r="D131" s="20">
        <v>1</v>
      </c>
      <c r="E131" s="20"/>
    </row>
    <row r="132" spans="1:5" ht="15.75" x14ac:dyDescent="0.3">
      <c r="A132" s="4"/>
      <c r="B132" s="20"/>
      <c r="C132" s="32" t="s">
        <v>72</v>
      </c>
      <c r="D132" s="20">
        <v>1</v>
      </c>
      <c r="E132" s="20"/>
    </row>
    <row r="133" spans="1:5" x14ac:dyDescent="0.3">
      <c r="A133" s="4"/>
      <c r="B133" s="23"/>
      <c r="C133" s="30" t="s">
        <v>73</v>
      </c>
      <c r="D133" s="23">
        <v>1</v>
      </c>
      <c r="E133" s="23"/>
    </row>
  </sheetData>
  <mergeCells count="6">
    <mergeCell ref="B2:E2"/>
    <mergeCell ref="B18:B19"/>
    <mergeCell ref="B86:B104"/>
    <mergeCell ref="E86:E104"/>
    <mergeCell ref="B58:B75"/>
    <mergeCell ref="B76:B85"/>
  </mergeCells>
  <phoneticPr fontId="3" type="noConversion"/>
  <pageMargins left="0.7" right="0.7" top="0.75" bottom="0.75" header="0.3" footer="0.3"/>
  <pageSetup scale="82" orientation="portrait" horizontalDpi="360" verticalDpi="360" r:id="rId1"/>
  <rowBreaks count="1" manualBreakCount="1">
    <brk id="7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SIRRAH</dc:creator>
  <cp:lastModifiedBy>Susi Susanti</cp:lastModifiedBy>
  <dcterms:created xsi:type="dcterms:W3CDTF">2024-10-01T05:48:48Z</dcterms:created>
  <dcterms:modified xsi:type="dcterms:W3CDTF">2025-05-16T00:28:40Z</dcterms:modified>
</cp:coreProperties>
</file>