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C0F0A0B0-6C49-4AD0-B6C9-3847975ED3E7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4" i="1" s="1"/>
  <c r="D6" i="1"/>
  <c r="D7" i="1"/>
  <c r="D8" i="1"/>
  <c r="D9" i="1"/>
  <c r="D10" i="1"/>
  <c r="D11" i="1"/>
  <c r="D12" i="1"/>
  <c r="D5" i="1"/>
</calcChain>
</file>

<file path=xl/sharedStrings.xml><?xml version="1.0" encoding="utf-8"?>
<sst xmlns="http://schemas.openxmlformats.org/spreadsheetml/2006/main" count="30" uniqueCount="20">
  <si>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</si>
  <si>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</si>
  <si>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</si>
  <si>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</si>
  <si>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</si>
  <si>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</si>
  <si>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</si>
  <si>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</si>
  <si>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</si>
  <si>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</si>
  <si>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</si>
  <si>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</si>
  <si>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</si>
  <si>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</si>
  <si>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</si>
  <si>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Tahun 2025</t>
  </si>
  <si>
    <t>Keterangan</t>
  </si>
  <si>
    <t>Data Persentase Pengurangan Luas Kawasan Kumuh Kewenangan Provinsi Kalimantan Timur</t>
  </si>
  <si>
    <t>Kab. Berau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</si>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</sst>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sqref="A1:F1"/>
    </sheetView>
  </sheetViews>
  <sheetFormatPr defaultRowHeight="13.8"/>
  <cols>
    <col min="1" max="1" width="6.3984375" customWidth="1"/>
    <col min="2" max="2" width="21.59765625" customWidth="1"/>
    <col min="3" max="3" width="32.09765625" customWidth="1"/>
    <col min="4" max="4" width="20.59765625" customWidth="1"/>
    <col min="5" max="5" width="29.3984375" customWidth="1"/>
    <col min="6" max="6" width="25.69921875" customWidth="1"/>
  </cols>
  <sheetData>
    <row r="1" spans="1:6">
      <c r="A1" s="21" t="s">
        <v>17</v>
      </c>
      <c r="B1" s="21"/>
      <c r="C1" s="21"/>
      <c r="D1" s="21"/>
      <c r="E1" s="21"/>
      <c r="F1" s="21"/>
    </row>
    <row r="2" spans="1:6" ht="14.4" thickBot="1">
      <c r="A2" s="21" t="s">
        <v>15</v>
      </c>
      <c r="B2" s="21"/>
      <c r="C2" s="21"/>
      <c r="D2" s="21"/>
      <c r="E2" s="21"/>
      <c r="F2" s="21"/>
    </row>
    <row r="3" spans="1:6" ht="20.100000000000001" customHeight="1" thickBot="1">
      <c r="A3" s="3" t="s">
        <v>0</v>
      </c>
      <c r="B3" s="12" t="s">
        <v>1</v>
      </c>
      <c r="C3" s="1" t="s">
        <v>2</v>
      </c>
      <c r="D3" s="1" t="s">
        <v>4</v>
      </c>
      <c r="E3" s="2" t="s">
        <v>3</v>
      </c>
      <c r="F3" s="3" t="s">
        <v>16</v>
      </c>
    </row>
    <row r="4" spans="1:6" ht="20.100000000000001" customHeight="1">
      <c r="A4" s="16">
        <v>1</v>
      </c>
      <c r="B4" s="13">
        <v>6402</v>
      </c>
      <c r="C4" s="4" t="s">
        <v>6</v>
      </c>
      <c r="D4" s="18">
        <f>2.77/D14*100</f>
        <v>2.77</v>
      </c>
      <c r="E4" s="5" t="s">
        <v>19</v>
      </c>
      <c r="F4" s="6"/>
    </row>
    <row r="5" spans="1:6" ht="20.100000000000001" customHeight="1">
      <c r="A5" s="17">
        <v>2</v>
      </c>
      <c r="B5" s="14">
        <v>6407</v>
      </c>
      <c r="C5" s="7" t="s">
        <v>7</v>
      </c>
      <c r="D5" s="19">
        <f>58.98/D14*100</f>
        <v>58.98</v>
      </c>
      <c r="E5" s="8" t="s">
        <v>19</v>
      </c>
      <c r="F5" s="9"/>
    </row>
    <row r="6" spans="1:6" ht="20.100000000000001" customHeight="1">
      <c r="A6" s="17">
        <v>3</v>
      </c>
      <c r="B6" s="14">
        <v>6408</v>
      </c>
      <c r="C6" s="7" t="s">
        <v>8</v>
      </c>
      <c r="D6" s="19">
        <f>0/D14*100</f>
        <v>0</v>
      </c>
      <c r="E6" s="8" t="s">
        <v>19</v>
      </c>
      <c r="F6" s="9"/>
    </row>
    <row r="7" spans="1:6" ht="20.100000000000001" customHeight="1">
      <c r="A7" s="17">
        <v>4</v>
      </c>
      <c r="B7" s="14">
        <v>6411</v>
      </c>
      <c r="C7" s="7" t="s">
        <v>9</v>
      </c>
      <c r="D7" s="19">
        <f>0/D14*100</f>
        <v>0</v>
      </c>
      <c r="E7" s="8" t="s">
        <v>19</v>
      </c>
      <c r="F7" s="9"/>
    </row>
    <row r="8" spans="1:6" ht="20.100000000000001" customHeight="1">
      <c r="A8" s="16">
        <v>5</v>
      </c>
      <c r="B8" s="14">
        <v>6401</v>
      </c>
      <c r="C8" s="7" t="s">
        <v>10</v>
      </c>
      <c r="D8" s="19">
        <f>22.04/D14*100</f>
        <v>22.04</v>
      </c>
      <c r="E8" s="8" t="s">
        <v>19</v>
      </c>
      <c r="F8" s="9"/>
    </row>
    <row r="9" spans="1:6" ht="20.100000000000001" customHeight="1">
      <c r="A9" s="17">
        <v>6</v>
      </c>
      <c r="B9" s="14">
        <v>6409</v>
      </c>
      <c r="C9" s="7" t="s">
        <v>11</v>
      </c>
      <c r="D9" s="19">
        <f>24.48/D14*100</f>
        <v>24.48</v>
      </c>
      <c r="E9" s="8" t="s">
        <v>19</v>
      </c>
      <c r="F9" s="9"/>
    </row>
    <row r="10" spans="1:6" ht="20.100000000000001" customHeight="1">
      <c r="A10" s="17">
        <v>7</v>
      </c>
      <c r="B10" s="14">
        <v>6403</v>
      </c>
      <c r="C10" s="7" t="s">
        <v>18</v>
      </c>
      <c r="D10" s="19">
        <f>0/D14*100</f>
        <v>0</v>
      </c>
      <c r="E10" s="8" t="s">
        <v>19</v>
      </c>
      <c r="F10" s="9"/>
    </row>
    <row r="11" spans="1:6" ht="20.100000000000001" customHeight="1">
      <c r="A11" s="17">
        <v>8</v>
      </c>
      <c r="B11" s="14">
        <v>6472</v>
      </c>
      <c r="C11" s="7" t="s">
        <v>14</v>
      </c>
      <c r="D11" s="19">
        <f>0/D14*100</f>
        <v>0</v>
      </c>
      <c r="E11" s="8" t="s">
        <v>19</v>
      </c>
      <c r="F11" s="9"/>
    </row>
    <row r="12" spans="1:6" ht="20.100000000000001" customHeight="1">
      <c r="A12" s="16">
        <v>9</v>
      </c>
      <c r="B12" s="14">
        <v>6471</v>
      </c>
      <c r="C12" s="7" t="s">
        <v>13</v>
      </c>
      <c r="D12" s="19">
        <f>0/D14*100</f>
        <v>0</v>
      </c>
      <c r="E12" s="8" t="s">
        <v>19</v>
      </c>
      <c r="F12" s="9"/>
    </row>
    <row r="13" spans="1:6" ht="20.100000000000001" customHeight="1">
      <c r="A13" s="16">
        <v>10</v>
      </c>
      <c r="B13" s="15">
        <v>6474</v>
      </c>
      <c r="C13" s="10" t="s">
        <v>12</v>
      </c>
      <c r="D13" s="20">
        <v>7.65</v>
      </c>
      <c r="E13" s="11" t="s">
        <v>19</v>
      </c>
      <c r="F13" s="9"/>
    </row>
    <row r="14" spans="1:6" s="27" customFormat="1" ht="20.100000000000001" customHeight="1" thickBot="1">
      <c r="A14" s="22">
        <v>11</v>
      </c>
      <c r="B14" s="23">
        <v>6400</v>
      </c>
      <c r="C14" s="24" t="s">
        <v>5</v>
      </c>
      <c r="D14" s="24">
        <f>115.92/115.92*100</f>
        <v>100</v>
      </c>
      <c r="E14" s="25" t="s">
        <v>19</v>
      </c>
      <c r="F14" s="26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2026-05-14T06:05:45Z</dcterms:modified>
</cp:coreProperties>
</file>