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16815" windowHeight="1236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3" i="2"/>
  <c r="D10" i="2"/>
  <c r="D8" i="2" l="1"/>
</calcChain>
</file>

<file path=xl/sharedStrings.xml><?xml version="1.0" encoding="utf-8"?>
<sst xmlns="http://schemas.openxmlformats.org/spreadsheetml/2006/main" count="70" uniqueCount="47">
  <si>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</si>
  <si>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</si>
  <si>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</si>
  <si>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</si>
  <si>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</si>
  <si>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</si>
  <si>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</si>
  <si>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Balikpapan</t>
  </si>
  <si>
    <t>Samarinda</t>
  </si>
  <si>
    <t>Bontang</t>
  </si>
  <si>
    <t>Cultivator</t>
  </si>
  <si>
    <t>Pompa Air</t>
  </si>
  <si>
    <t>Mesin Pemotong Rumput</t>
  </si>
  <si>
    <t>Combine Harvester</t>
  </si>
  <si>
    <t>Traktor Roda Empat</t>
  </si>
  <si>
    <t>Traktor Roda Dua</t>
  </si>
  <si>
    <t>Power Threser</t>
  </si>
  <si>
    <t>Hand Sprayer</t>
  </si>
  <si>
    <t>Kebi</t>
  </si>
  <si>
    <t>Bantuan (unit)</t>
  </si>
  <si>
    <t>Tahun</t>
  </si>
  <si>
    <t>No.</t>
  </si>
  <si>
    <t>Daftar Data</t>
  </si>
  <si>
    <t>Bantuan Alat dan Mesin Pertanian</t>
  </si>
  <si>
    <t>Satuan</t>
  </si>
  <si>
    <t>Unit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</si>
  <si>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</si>
  <si>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</si>
  <si>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</si>
  <si>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</si>
  <si>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</si>
  <si>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</si>
  <si>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</si>
  <si>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</si>
  <si>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</si>
  <si>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</si>
  <si>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Rotavator</t>
  </si>
  <si>
    <t>RMU</t>
  </si>
  <si>
    <t>Husker</t>
  </si>
  <si>
    <t>Polisher</t>
  </si>
  <si>
    <t>11.</t>
  </si>
  <si>
    <t>12.</t>
  </si>
  <si>
    <t>13.</t>
  </si>
  <si>
    <t>Springkel Jet</t>
  </si>
  <si>
    <t>Rice Tranplanter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</si>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</sst>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sqref="A1:XFD1048576"/>
    </sheetView>
  </sheetViews>
  <sheetFormatPr defaultRowHeight="15" x14ac:dyDescent="0.25"/>
  <cols>
    <col min="1" max="1" width="9.140625" style="2"/>
    <col min="2" max="2" width="23.85546875" bestFit="1" customWidth="1"/>
    <col min="4" max="4" width="16.7109375" bestFit="1" customWidth="1"/>
    <col min="6" max="6" width="10.5703125" bestFit="1" customWidth="1"/>
    <col min="7" max="7" width="11.140625" bestFit="1" customWidth="1"/>
    <col min="8" max="8" width="19.42578125" bestFit="1" customWidth="1"/>
    <col min="9" max="9" width="13.140625" bestFit="1" customWidth="1"/>
    <col min="10" max="10" width="10.7109375" bestFit="1" customWidth="1"/>
    <col min="11" max="11" width="10.28515625" bestFit="1" customWidth="1"/>
  </cols>
  <sheetData>
    <row r="1" spans="1:12" x14ac:dyDescent="0.25">
      <c r="A1" s="2" t="s">
        <v>20</v>
      </c>
      <c r="B1" s="1" t="s">
        <v>19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25">
      <c r="A2" s="1">
        <v>2022</v>
      </c>
      <c r="B2" s="1" t="s">
        <v>10</v>
      </c>
      <c r="C2" s="1">
        <v>2</v>
      </c>
      <c r="D2" s="1">
        <v>2</v>
      </c>
      <c r="E2" s="1"/>
      <c r="F2" s="1">
        <v>2</v>
      </c>
      <c r="G2" s="1"/>
      <c r="H2" s="1">
        <v>2</v>
      </c>
      <c r="I2" s="1"/>
      <c r="J2" s="1"/>
      <c r="K2" s="1"/>
      <c r="L2" s="1">
        <v>1</v>
      </c>
    </row>
    <row r="3" spans="1:12" x14ac:dyDescent="0.25">
      <c r="A3" s="1">
        <v>2022</v>
      </c>
      <c r="B3" s="1" t="s">
        <v>11</v>
      </c>
      <c r="C3" s="1">
        <v>1</v>
      </c>
      <c r="D3" s="1">
        <v>3</v>
      </c>
      <c r="E3" s="1"/>
      <c r="F3" s="1">
        <v>1</v>
      </c>
      <c r="G3" s="1">
        <v>8</v>
      </c>
      <c r="H3" s="1"/>
      <c r="I3" s="1"/>
      <c r="J3" s="1"/>
      <c r="K3" s="1">
        <v>2</v>
      </c>
      <c r="L3" s="1"/>
    </row>
    <row r="4" spans="1:12" x14ac:dyDescent="0.25">
      <c r="A4" s="1">
        <v>2022</v>
      </c>
      <c r="B4" s="1" t="s">
        <v>12</v>
      </c>
      <c r="C4" s="1"/>
      <c r="D4" s="1">
        <v>26</v>
      </c>
      <c r="E4" s="1"/>
      <c r="F4" s="1"/>
      <c r="G4" s="1">
        <v>8</v>
      </c>
      <c r="H4" s="1"/>
      <c r="I4" s="1"/>
      <c r="J4" s="1"/>
      <c r="K4" s="1"/>
      <c r="L4" s="1"/>
    </row>
    <row r="5" spans="1:12" x14ac:dyDescent="0.25">
      <c r="A5" s="1">
        <v>2022</v>
      </c>
      <c r="B5" s="1" t="s">
        <v>13</v>
      </c>
      <c r="C5" s="1">
        <v>5</v>
      </c>
      <c r="D5" s="1">
        <v>14</v>
      </c>
      <c r="E5" s="1"/>
      <c r="F5" s="1"/>
      <c r="G5" s="1"/>
      <c r="H5" s="1">
        <v>9</v>
      </c>
      <c r="I5" s="1"/>
      <c r="J5" s="1"/>
      <c r="K5" s="1"/>
      <c r="L5" s="1"/>
    </row>
    <row r="6" spans="1:12" x14ac:dyDescent="0.25">
      <c r="A6" s="1">
        <v>2022</v>
      </c>
      <c r="B6" s="1" t="s">
        <v>14</v>
      </c>
      <c r="C6" s="1">
        <v>9</v>
      </c>
      <c r="D6" s="1">
        <v>4</v>
      </c>
      <c r="E6" s="1"/>
      <c r="F6" s="1"/>
      <c r="G6" s="1"/>
      <c r="H6" s="1">
        <v>5</v>
      </c>
      <c r="I6" s="1"/>
      <c r="J6" s="1"/>
      <c r="K6" s="1"/>
      <c r="L6" s="1"/>
    </row>
    <row r="7" spans="1:12" x14ac:dyDescent="0.25">
      <c r="A7" s="1">
        <v>2022</v>
      </c>
      <c r="B7" s="1" t="s">
        <v>15</v>
      </c>
      <c r="C7" s="1">
        <v>53</v>
      </c>
      <c r="D7" s="1">
        <v>37</v>
      </c>
      <c r="E7" s="1">
        <v>9</v>
      </c>
      <c r="F7" s="1"/>
      <c r="G7" s="1">
        <v>6</v>
      </c>
      <c r="H7" s="1">
        <v>43</v>
      </c>
      <c r="I7" s="1"/>
      <c r="J7" s="1"/>
      <c r="K7" s="1"/>
      <c r="L7" s="1"/>
    </row>
    <row r="8" spans="1:12" x14ac:dyDescent="0.25">
      <c r="A8" s="1">
        <v>2022</v>
      </c>
      <c r="B8" s="1" t="s">
        <v>16</v>
      </c>
      <c r="C8" s="1">
        <v>16</v>
      </c>
      <c r="D8" s="1">
        <v>12</v>
      </c>
      <c r="E8" s="1"/>
      <c r="F8" s="1"/>
      <c r="G8" s="1">
        <v>3</v>
      </c>
      <c r="H8" s="1"/>
      <c r="I8" s="1"/>
      <c r="J8" s="1"/>
      <c r="K8" s="1"/>
      <c r="L8" s="1"/>
    </row>
    <row r="9" spans="1:12" x14ac:dyDescent="0.25">
      <c r="A9" s="1">
        <v>2022</v>
      </c>
      <c r="B9" s="1" t="s">
        <v>17</v>
      </c>
      <c r="C9" s="1">
        <v>22</v>
      </c>
      <c r="D9" s="1">
        <v>22</v>
      </c>
      <c r="E9" s="1">
        <v>60</v>
      </c>
      <c r="F9" s="1"/>
      <c r="G9" s="1"/>
      <c r="H9" s="1">
        <v>22</v>
      </c>
      <c r="I9" s="1"/>
      <c r="J9" s="1"/>
      <c r="K9" s="1"/>
      <c r="L9" s="1"/>
    </row>
    <row r="10" spans="1:12" x14ac:dyDescent="0.25">
      <c r="A10" s="1">
        <v>2022</v>
      </c>
      <c r="B10" s="1" t="s">
        <v>18</v>
      </c>
      <c r="C10" s="1"/>
      <c r="D10" s="1">
        <v>1</v>
      </c>
      <c r="E10" s="1"/>
      <c r="F10" s="1"/>
      <c r="G10" s="1">
        <v>1</v>
      </c>
      <c r="H10" s="1"/>
      <c r="I10" s="1"/>
      <c r="J10" s="1"/>
      <c r="K10" s="1"/>
      <c r="L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2" sqref="D12"/>
    </sheetView>
  </sheetViews>
  <sheetFormatPr defaultRowHeight="15" x14ac:dyDescent="0.25"/>
  <cols>
    <col min="1" max="1" width="6.140625" style="2" customWidth="1"/>
    <col min="2" max="2" width="23.85546875" bestFit="1" customWidth="1"/>
    <col min="4" max="4" width="16.7109375" bestFit="1" customWidth="1"/>
    <col min="6" max="6" width="10.5703125" bestFit="1" customWidth="1"/>
    <col min="7" max="7" width="11.140625" bestFit="1" customWidth="1"/>
    <col min="8" max="8" width="19.42578125" bestFit="1" customWidth="1"/>
    <col min="9" max="9" width="13.140625" bestFit="1" customWidth="1"/>
    <col min="10" max="10" width="10.7109375" bestFit="1" customWidth="1"/>
    <col min="11" max="11" width="10.28515625" bestFit="1" customWidth="1"/>
  </cols>
  <sheetData>
    <row r="1" spans="1:5" x14ac:dyDescent="0.25">
      <c r="A1" s="3" t="s">
        <v>21</v>
      </c>
      <c r="B1" s="4" t="s">
        <v>22</v>
      </c>
      <c r="C1" s="5">
        <v>2022</v>
      </c>
      <c r="D1" s="4">
        <v>2023</v>
      </c>
      <c r="E1" s="5" t="s">
        <v>24</v>
      </c>
    </row>
    <row r="2" spans="1:5" x14ac:dyDescent="0.25">
      <c r="A2" s="1"/>
      <c r="B2" s="6" t="s">
        <v>23</v>
      </c>
      <c r="C2" s="7"/>
      <c r="D2" s="7"/>
      <c r="E2" s="7"/>
    </row>
    <row r="3" spans="1:5" x14ac:dyDescent="0.25">
      <c r="A3" s="8" t="s">
        <v>26</v>
      </c>
      <c r="B3" s="11" t="s">
        <v>10</v>
      </c>
      <c r="C3" s="7">
        <v>9</v>
      </c>
      <c r="D3" s="7">
        <f>17+3</f>
        <v>20</v>
      </c>
      <c r="E3" s="1" t="s">
        <v>25</v>
      </c>
    </row>
    <row r="4" spans="1:5" x14ac:dyDescent="0.25">
      <c r="A4" s="8" t="s">
        <v>27</v>
      </c>
      <c r="B4" s="11" t="s">
        <v>11</v>
      </c>
      <c r="C4" s="7">
        <v>15</v>
      </c>
      <c r="D4" s="7">
        <f>2+2+5</f>
        <v>9</v>
      </c>
      <c r="E4" s="1" t="s">
        <v>25</v>
      </c>
    </row>
    <row r="5" spans="1:5" x14ac:dyDescent="0.25">
      <c r="A5" s="8" t="s">
        <v>28</v>
      </c>
      <c r="B5" s="11" t="s">
        <v>12</v>
      </c>
      <c r="C5" s="7">
        <v>34</v>
      </c>
      <c r="D5" s="7">
        <v>0</v>
      </c>
      <c r="E5" s="1" t="s">
        <v>25</v>
      </c>
    </row>
    <row r="6" spans="1:5" x14ac:dyDescent="0.25">
      <c r="A6" s="8" t="s">
        <v>29</v>
      </c>
      <c r="B6" s="11" t="s">
        <v>13</v>
      </c>
      <c r="C6" s="7">
        <v>28</v>
      </c>
      <c r="D6" s="7">
        <v>12</v>
      </c>
      <c r="E6" s="1" t="s">
        <v>25</v>
      </c>
    </row>
    <row r="7" spans="1:5" x14ac:dyDescent="0.25">
      <c r="A7" s="8" t="s">
        <v>30</v>
      </c>
      <c r="B7" s="11" t="s">
        <v>14</v>
      </c>
      <c r="C7" s="7">
        <v>18</v>
      </c>
      <c r="D7" s="7">
        <v>9</v>
      </c>
      <c r="E7" s="1" t="s">
        <v>25</v>
      </c>
    </row>
    <row r="8" spans="1:5" x14ac:dyDescent="0.25">
      <c r="A8" s="8" t="s">
        <v>31</v>
      </c>
      <c r="B8" s="11" t="s">
        <v>15</v>
      </c>
      <c r="C8" s="7">
        <v>148</v>
      </c>
      <c r="D8" s="7">
        <f>119+50</f>
        <v>169</v>
      </c>
      <c r="E8" s="1" t="s">
        <v>25</v>
      </c>
    </row>
    <row r="9" spans="1:5" x14ac:dyDescent="0.25">
      <c r="A9" s="8" t="s">
        <v>32</v>
      </c>
      <c r="B9" s="11" t="s">
        <v>16</v>
      </c>
      <c r="C9" s="7">
        <v>31</v>
      </c>
      <c r="D9" s="7">
        <v>30</v>
      </c>
      <c r="E9" s="1" t="s">
        <v>25</v>
      </c>
    </row>
    <row r="10" spans="1:5" x14ac:dyDescent="0.25">
      <c r="A10" s="8" t="s">
        <v>33</v>
      </c>
      <c r="B10" s="11" t="s">
        <v>17</v>
      </c>
      <c r="C10" s="7">
        <v>126</v>
      </c>
      <c r="D10" s="7">
        <f>296+17</f>
        <v>313</v>
      </c>
      <c r="E10" s="1" t="s">
        <v>25</v>
      </c>
    </row>
    <row r="11" spans="1:5" x14ac:dyDescent="0.25">
      <c r="A11" s="8" t="s">
        <v>34</v>
      </c>
      <c r="B11" s="11" t="s">
        <v>18</v>
      </c>
      <c r="C11" s="7">
        <v>2</v>
      </c>
      <c r="D11" s="7">
        <v>0</v>
      </c>
      <c r="E11" s="1" t="s">
        <v>25</v>
      </c>
    </row>
    <row r="12" spans="1:5" x14ac:dyDescent="0.25">
      <c r="A12" s="9" t="s">
        <v>35</v>
      </c>
      <c r="B12" s="12" t="s">
        <v>36</v>
      </c>
      <c r="C12" s="10">
        <v>0</v>
      </c>
      <c r="D12" s="10">
        <v>2</v>
      </c>
      <c r="E12" s="1" t="s">
        <v>25</v>
      </c>
    </row>
    <row r="13" spans="1:5" x14ac:dyDescent="0.25">
      <c r="A13" s="8" t="s">
        <v>40</v>
      </c>
      <c r="B13" s="12" t="s">
        <v>37</v>
      </c>
      <c r="C13" s="10">
        <v>0</v>
      </c>
      <c r="D13" s="10">
        <v>1</v>
      </c>
      <c r="E13" s="1" t="s">
        <v>25</v>
      </c>
    </row>
    <row r="14" spans="1:5" x14ac:dyDescent="0.25">
      <c r="A14" s="8" t="s">
        <v>41</v>
      </c>
      <c r="B14" s="12" t="s">
        <v>38</v>
      </c>
      <c r="C14" s="10">
        <v>0</v>
      </c>
      <c r="D14" s="10">
        <v>2</v>
      </c>
      <c r="E14" s="1" t="s">
        <v>25</v>
      </c>
    </row>
    <row r="15" spans="1:5" x14ac:dyDescent="0.25">
      <c r="A15" s="8" t="s">
        <v>42</v>
      </c>
      <c r="B15" s="12" t="s">
        <v>39</v>
      </c>
      <c r="C15" s="10">
        <v>0</v>
      </c>
      <c r="D15" s="10">
        <v>2</v>
      </c>
      <c r="E15" s="1" t="s">
        <v>25</v>
      </c>
    </row>
    <row r="16" spans="1:5" x14ac:dyDescent="0.25">
      <c r="A16" s="8" t="s">
        <v>45</v>
      </c>
      <c r="B16" s="12" t="s">
        <v>43</v>
      </c>
      <c r="C16" s="10">
        <v>0</v>
      </c>
      <c r="D16" s="10">
        <v>3</v>
      </c>
      <c r="E16" s="1" t="s">
        <v>25</v>
      </c>
    </row>
    <row r="17" spans="1:5" x14ac:dyDescent="0.25">
      <c r="A17" s="8" t="s">
        <v>46</v>
      </c>
      <c r="B17" s="12" t="s">
        <v>44</v>
      </c>
      <c r="C17" s="10">
        <v>0</v>
      </c>
      <c r="D17" s="10">
        <v>1</v>
      </c>
      <c r="E17" s="1" t="s">
        <v>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HP.DX</cp:lastModifiedBy>
  <dcterms:created xsi:type="dcterms:W3CDTF">2023-03-24T00:16:40Z</dcterms:created>
  <dcterms:modified xsi:type="dcterms:W3CDTF">2024-03-26T05:48:06Z</dcterms:modified>
</cp:coreProperties>
</file>