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2)\1. RENGRAM\5. DECKY\2025\satu data\2026\perbaikan entry satu data\"/>
    </mc:Choice>
  </mc:AlternateContent>
  <bookViews>
    <workbookView xWindow="0" yWindow="75" windowWidth="19140" windowHeight="7845"/>
  </bookViews>
  <sheets>
    <sheet name="Rekomendasi Usaha" sheetId="1" r:id="rId1"/>
  </sheets>
  <calcPr calcId="162913"/>
</workbook>
</file>

<file path=xl/calcChain.xml><?xml version="1.0" encoding="utf-8"?>
<calcChain xmlns="http://schemas.openxmlformats.org/spreadsheetml/2006/main">
  <c r="Y31" i="1" l="1"/>
  <c r="X31" i="1"/>
  <c r="W31" i="1"/>
  <c r="V31" i="1"/>
  <c r="U31" i="1"/>
  <c r="T31" i="1"/>
  <c r="S31" i="1"/>
  <c r="R31" i="1"/>
  <c r="Q31" i="1"/>
  <c r="P31" i="1"/>
  <c r="O31" i="1"/>
  <c r="N31" i="1"/>
  <c r="Z30" i="1"/>
  <c r="Z29" i="1"/>
  <c r="Z28" i="1"/>
  <c r="Z27" i="1"/>
  <c r="Z26" i="1"/>
  <c r="Z25" i="1"/>
  <c r="Z24" i="1"/>
  <c r="Z23" i="1"/>
  <c r="Z22" i="1"/>
  <c r="Z21" i="1"/>
  <c r="Z20" i="1"/>
  <c r="Z19" i="1"/>
  <c r="Z31" i="1" s="1"/>
  <c r="Y15" i="1"/>
  <c r="X15" i="1"/>
  <c r="W15" i="1"/>
  <c r="V15" i="1"/>
  <c r="U15" i="1"/>
  <c r="T15" i="1"/>
  <c r="S15" i="1"/>
  <c r="R15" i="1"/>
  <c r="Q15" i="1"/>
  <c r="P15" i="1"/>
  <c r="O15" i="1"/>
  <c r="N15" i="1"/>
  <c r="Z15" i="1" s="1"/>
  <c r="Z14" i="1"/>
  <c r="Z13" i="1"/>
  <c r="Z12" i="1"/>
  <c r="Z11" i="1"/>
  <c r="Z10" i="1"/>
  <c r="Z9" i="1"/>
  <c r="Z8" i="1"/>
  <c r="Z7" i="1"/>
  <c r="Z6" i="1"/>
  <c r="Z5" i="1"/>
</calcChain>
</file>

<file path=xl/sharedStrings.xml><?xml version="1.0" encoding="utf-8"?>
<sst xmlns="http://schemas.openxmlformats.org/spreadsheetml/2006/main" count="85" uniqueCount="48">
  <si>
    <t>No</t>
  </si>
  <si>
    <t>JUMLAH DIKELUARKANNYA REKOMENDASI UNDIAN GRATIS BERHADIAH (UGB) SKALA PROVINSI</t>
  </si>
  <si>
    <t>TAHUN</t>
  </si>
  <si>
    <t>Rekomendasi Penetapan Wilayah Usaha Penyediaan Tenaga Listrik Untuk Kepentingan Umum (REKOM-WUPTL)</t>
  </si>
  <si>
    <t>Rekomendasi kesesuaian dengan rencana makro pembangunan perkebunan provinsi untuk izin usaha perkebunan integrasi (IUP) yang diterbitkan Bupati / Walikota</t>
  </si>
  <si>
    <t>Rekomendasi kesesuaian dengan rencana makro pembangunan perkebunan provinsi untuk izin usaha perkebunan untuk pengolahan (IUP-P) yang diterbitkan Bupati/Walikota</t>
  </si>
  <si>
    <t>Rekomendasi kesesuaian dengan rencana makro pembangunan perkebunan provinsi untuk izin usaha untuk izin usaha perkebunan untuk budidaya (IUP-B) yang diterbitkan Bupati/Walikota</t>
  </si>
  <si>
    <t>Rekomendasi Pelepasan Kawasan Hutan Produksi yang dapat dikonversi (HPK)</t>
  </si>
  <si>
    <t>Rekomendasi Perizinan Berusaha Pemanfaatan Hutan (PBPH)</t>
  </si>
  <si>
    <t>Rekomendasi Persetujuan Penggunaan Kawasan Hutan</t>
  </si>
  <si>
    <t>UNDIAN GRATIS BERHADIAH (UGB) SKALA PROVINSI</t>
  </si>
  <si>
    <t>PENGUMPULAN LIMBAH B3 SKALA NASIONAL</t>
  </si>
  <si>
    <t xml:space="preserve">REKOMENDASI GUBERNUR </t>
  </si>
  <si>
    <t>Rekapitulasi E-PTSP 2025</t>
  </si>
  <si>
    <t>Sektor Usaha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</si>
  <si>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</si>
  <si>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</si>
  <si>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</si>
  <si>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</si>
  <si>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</si>
  <si>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</si>
  <si>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</si>
  <si>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</si>
  <si>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</si>
  <si>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</si>
  <si>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</si>
  <si>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</si>
  <si>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</si>
  <si>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Lingkungan Hidup</t>
  </si>
  <si>
    <t>Kehutanan</t>
  </si>
  <si>
    <t>Pendidikan dan Kebudayaan</t>
  </si>
  <si>
    <t>Energi dan Sumber Daya Mineral</t>
  </si>
  <si>
    <t>Kesehatan</t>
  </si>
  <si>
    <t>Perhubungan</t>
  </si>
  <si>
    <t>Sosial</t>
  </si>
  <si>
    <t>Pekerjaan Umum, Penataan Ruang dan Perumahan Rakyat</t>
  </si>
  <si>
    <t>Pencabutan Perizinan dan Non Perizinan</t>
  </si>
  <si>
    <t>Perubahan Perizinan dan Non Perizinan</t>
  </si>
  <si>
    <t>Jumlah</t>
  </si>
  <si>
    <t xml:space="preserve"> </t>
  </si>
  <si>
    <t>Rekapitulasi Perizinan Berusaha OSS RBA Tahun 2025</t>
  </si>
  <si>
    <t>Kelautan dan Perikanan</t>
  </si>
  <si>
    <t>Komunikasi dan Digital</t>
  </si>
  <si>
    <t>Pariwisata</t>
  </si>
  <si>
    <t>Pekerjaan Umum dan Penataan Ruang</t>
  </si>
  <si>
    <t>Pertanian</t>
  </si>
  <si>
    <t>Perindustrian</t>
  </si>
  <si>
    <t>Total /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</si>
</sst>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Z58"/>
  <sheetViews>
    <sheetView tabSelected="1" topLeftCell="F1" workbookViewId="0">
      <selection activeCell="AA23" sqref="AA23"/>
    </sheetView>
  </sheetViews>
  <sheetFormatPr defaultRowHeight="15" x14ac:dyDescent="0.25"/>
  <cols>
    <col min="13" max="13" width="55.5703125" customWidth="1"/>
    <col min="20" max="20" width="9.42578125" customWidth="1"/>
    <col min="21" max="21" width="10.42578125" customWidth="1"/>
    <col min="22" max="22" width="12.42578125" customWidth="1"/>
    <col min="23" max="24" width="11.7109375" customWidth="1"/>
    <col min="25" max="25" width="12.140625" customWidth="1"/>
  </cols>
  <sheetData>
    <row r="3" spans="5:26" ht="14.45" customHeight="1" x14ac:dyDescent="0.25">
      <c r="E3" s="21" t="s">
        <v>1</v>
      </c>
      <c r="F3" s="21"/>
      <c r="G3" s="21"/>
      <c r="H3" s="21"/>
      <c r="I3" s="21"/>
      <c r="L3" s="25" t="s">
        <v>13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5:26" x14ac:dyDescent="0.25">
      <c r="E4" s="14" t="s">
        <v>10</v>
      </c>
      <c r="F4" s="14"/>
      <c r="G4" s="14"/>
      <c r="H4" s="14"/>
      <c r="I4" s="14"/>
      <c r="L4" s="26" t="s">
        <v>0</v>
      </c>
      <c r="M4" s="26" t="s">
        <v>14</v>
      </c>
      <c r="N4" s="26" t="s">
        <v>15</v>
      </c>
      <c r="O4" s="26" t="s">
        <v>16</v>
      </c>
      <c r="P4" s="26" t="s">
        <v>17</v>
      </c>
      <c r="Q4" s="26" t="s">
        <v>18</v>
      </c>
      <c r="R4" s="26" t="s">
        <v>19</v>
      </c>
      <c r="S4" s="26" t="s">
        <v>20</v>
      </c>
      <c r="T4" s="26" t="s">
        <v>21</v>
      </c>
      <c r="U4" s="26" t="s">
        <v>22</v>
      </c>
      <c r="V4" s="26" t="s">
        <v>23</v>
      </c>
      <c r="W4" s="26" t="s">
        <v>24</v>
      </c>
      <c r="X4" s="26" t="s">
        <v>25</v>
      </c>
      <c r="Y4" s="26" t="s">
        <v>26</v>
      </c>
      <c r="Z4" s="26" t="s">
        <v>27</v>
      </c>
    </row>
    <row r="5" spans="5:26" ht="15.75" x14ac:dyDescent="0.25">
      <c r="E5" s="2" t="s">
        <v>0</v>
      </c>
      <c r="F5" s="22" t="s">
        <v>2</v>
      </c>
      <c r="G5" s="23"/>
      <c r="H5" s="23"/>
      <c r="I5" s="24"/>
      <c r="L5" s="27">
        <v>1</v>
      </c>
      <c r="M5" s="28" t="s">
        <v>28</v>
      </c>
      <c r="N5" s="27">
        <v>1</v>
      </c>
      <c r="O5" s="27">
        <v>3</v>
      </c>
      <c r="P5" s="27">
        <v>3</v>
      </c>
      <c r="Q5" s="27">
        <v>0</v>
      </c>
      <c r="R5" s="27">
        <v>1</v>
      </c>
      <c r="S5" s="27">
        <v>1</v>
      </c>
      <c r="T5" s="27">
        <v>2</v>
      </c>
      <c r="U5" s="27">
        <v>1</v>
      </c>
      <c r="V5" s="27">
        <v>1</v>
      </c>
      <c r="W5" s="27">
        <v>0</v>
      </c>
      <c r="X5" s="27">
        <v>0</v>
      </c>
      <c r="Y5" s="27">
        <v>0</v>
      </c>
      <c r="Z5" s="27">
        <f t="shared" ref="Z5:Z15" si="0">SUM(N5:Y5)</f>
        <v>13</v>
      </c>
    </row>
    <row r="6" spans="5:26" ht="15.75" x14ac:dyDescent="0.25">
      <c r="E6" s="2"/>
      <c r="F6" s="2">
        <v>2021</v>
      </c>
      <c r="G6" s="2">
        <v>2022</v>
      </c>
      <c r="H6" s="2">
        <v>2023</v>
      </c>
      <c r="I6" s="2">
        <v>2024</v>
      </c>
      <c r="L6" s="27">
        <v>2</v>
      </c>
      <c r="M6" s="28" t="s">
        <v>29</v>
      </c>
      <c r="N6" s="27">
        <v>1</v>
      </c>
      <c r="O6" s="27">
        <v>5</v>
      </c>
      <c r="P6" s="27">
        <v>3</v>
      </c>
      <c r="Q6" s="27">
        <v>0</v>
      </c>
      <c r="R6" s="27">
        <v>1</v>
      </c>
      <c r="S6" s="27">
        <v>0</v>
      </c>
      <c r="T6" s="27">
        <v>1</v>
      </c>
      <c r="U6" s="27">
        <v>2</v>
      </c>
      <c r="V6" s="27">
        <v>0</v>
      </c>
      <c r="W6" s="27">
        <v>0</v>
      </c>
      <c r="X6" s="27">
        <v>0</v>
      </c>
      <c r="Y6" s="27">
        <v>0</v>
      </c>
      <c r="Z6" s="27">
        <f t="shared" si="0"/>
        <v>13</v>
      </c>
    </row>
    <row r="7" spans="5:26" ht="15.75" x14ac:dyDescent="0.25">
      <c r="E7" s="2">
        <v>1</v>
      </c>
      <c r="F7" s="3">
        <v>7</v>
      </c>
      <c r="G7" s="4">
        <v>9</v>
      </c>
      <c r="H7" s="4">
        <v>8</v>
      </c>
      <c r="I7" s="4">
        <v>7</v>
      </c>
      <c r="L7" s="27">
        <v>3</v>
      </c>
      <c r="M7" s="28" t="s">
        <v>30</v>
      </c>
      <c r="N7" s="27">
        <v>0</v>
      </c>
      <c r="O7" s="27">
        <v>2</v>
      </c>
      <c r="P7" s="27">
        <v>2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f t="shared" si="0"/>
        <v>4</v>
      </c>
    </row>
    <row r="8" spans="5:26" ht="15.75" x14ac:dyDescent="0.25">
      <c r="E8" s="1"/>
      <c r="L8" s="27">
        <v>4</v>
      </c>
      <c r="M8" s="28" t="s">
        <v>31</v>
      </c>
      <c r="N8" s="27">
        <v>0</v>
      </c>
      <c r="O8" s="27">
        <v>3</v>
      </c>
      <c r="P8" s="27">
        <v>13</v>
      </c>
      <c r="Q8" s="27">
        <v>4</v>
      </c>
      <c r="R8" s="27">
        <v>8</v>
      </c>
      <c r="S8" s="27">
        <v>5</v>
      </c>
      <c r="T8" s="27">
        <v>4</v>
      </c>
      <c r="U8" s="27">
        <v>12</v>
      </c>
      <c r="V8" s="27">
        <v>3</v>
      </c>
      <c r="W8" s="27">
        <v>0</v>
      </c>
      <c r="X8" s="27">
        <v>0</v>
      </c>
      <c r="Y8" s="27">
        <v>0</v>
      </c>
      <c r="Z8" s="27">
        <f t="shared" si="0"/>
        <v>52</v>
      </c>
    </row>
    <row r="9" spans="5:26" ht="15.75" x14ac:dyDescent="0.25">
      <c r="E9" s="20" t="s">
        <v>12</v>
      </c>
      <c r="F9" s="20"/>
      <c r="G9" s="20"/>
      <c r="H9" s="20"/>
      <c r="I9" s="20"/>
      <c r="L9" s="27">
        <v>5</v>
      </c>
      <c r="M9" s="28" t="s">
        <v>32</v>
      </c>
      <c r="N9" s="27">
        <v>0</v>
      </c>
      <c r="O9" s="27">
        <v>0</v>
      </c>
      <c r="P9" s="27">
        <v>1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f t="shared" si="0"/>
        <v>1</v>
      </c>
    </row>
    <row r="10" spans="5:26" ht="15.75" x14ac:dyDescent="0.25">
      <c r="E10" s="16" t="s">
        <v>11</v>
      </c>
      <c r="F10" s="16"/>
      <c r="G10" s="16"/>
      <c r="H10" s="16"/>
      <c r="I10" s="16"/>
      <c r="L10" s="27">
        <v>6</v>
      </c>
      <c r="M10" s="28" t="s">
        <v>33</v>
      </c>
      <c r="N10" s="27">
        <v>0</v>
      </c>
      <c r="O10" s="27">
        <v>0</v>
      </c>
      <c r="P10" s="27">
        <v>4</v>
      </c>
      <c r="Q10" s="27">
        <v>2</v>
      </c>
      <c r="R10" s="27">
        <v>1</v>
      </c>
      <c r="S10" s="27">
        <v>6</v>
      </c>
      <c r="T10" s="27">
        <v>6</v>
      </c>
      <c r="U10" s="27">
        <v>3</v>
      </c>
      <c r="V10" s="27">
        <v>4</v>
      </c>
      <c r="W10" s="27">
        <v>0</v>
      </c>
      <c r="X10" s="27">
        <v>0</v>
      </c>
      <c r="Y10" s="27">
        <v>0</v>
      </c>
      <c r="Z10" s="27">
        <f t="shared" si="0"/>
        <v>26</v>
      </c>
    </row>
    <row r="11" spans="5:26" ht="15.75" x14ac:dyDescent="0.25">
      <c r="E11" s="2" t="s">
        <v>0</v>
      </c>
      <c r="F11" s="22" t="s">
        <v>2</v>
      </c>
      <c r="G11" s="23"/>
      <c r="H11" s="23"/>
      <c r="I11" s="24"/>
      <c r="L11" s="27">
        <v>7</v>
      </c>
      <c r="M11" s="28" t="s">
        <v>34</v>
      </c>
      <c r="N11" s="27">
        <v>0</v>
      </c>
      <c r="O11" s="27">
        <v>0</v>
      </c>
      <c r="P11" s="27">
        <v>0</v>
      </c>
      <c r="Q11" s="27">
        <v>0</v>
      </c>
      <c r="R11" s="27">
        <v>1</v>
      </c>
      <c r="S11" s="27">
        <v>1</v>
      </c>
      <c r="T11" s="27">
        <v>0</v>
      </c>
      <c r="U11" s="27">
        <v>1</v>
      </c>
      <c r="V11" s="27">
        <v>2</v>
      </c>
      <c r="W11" s="27">
        <v>0</v>
      </c>
      <c r="X11" s="27">
        <v>0</v>
      </c>
      <c r="Y11" s="27">
        <v>0</v>
      </c>
      <c r="Z11" s="27">
        <f t="shared" si="0"/>
        <v>5</v>
      </c>
    </row>
    <row r="12" spans="5:26" ht="15.75" x14ac:dyDescent="0.25">
      <c r="E12" s="2"/>
      <c r="F12" s="2">
        <v>2021</v>
      </c>
      <c r="G12" s="2">
        <v>2022</v>
      </c>
      <c r="H12" s="2">
        <v>2023</v>
      </c>
      <c r="I12" s="2">
        <v>2024</v>
      </c>
      <c r="L12" s="27">
        <v>8</v>
      </c>
      <c r="M12" s="28" t="s">
        <v>35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21</v>
      </c>
      <c r="U12" s="27">
        <v>9</v>
      </c>
      <c r="V12" s="27">
        <v>0</v>
      </c>
      <c r="W12" s="27">
        <v>0</v>
      </c>
      <c r="X12" s="27">
        <v>0</v>
      </c>
      <c r="Y12" s="27">
        <v>0</v>
      </c>
      <c r="Z12" s="27">
        <f t="shared" si="0"/>
        <v>30</v>
      </c>
    </row>
    <row r="13" spans="5:26" ht="15.75" x14ac:dyDescent="0.25">
      <c r="E13" s="2">
        <v>1</v>
      </c>
      <c r="F13" s="3">
        <v>0</v>
      </c>
      <c r="G13" s="4">
        <v>1</v>
      </c>
      <c r="H13" s="4">
        <v>1</v>
      </c>
      <c r="I13" s="4">
        <v>1</v>
      </c>
      <c r="L13" s="27">
        <v>9</v>
      </c>
      <c r="M13" s="28" t="s">
        <v>36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1</v>
      </c>
      <c r="U13" s="27">
        <v>1</v>
      </c>
      <c r="V13" s="27">
        <v>0</v>
      </c>
      <c r="W13" s="27">
        <v>0</v>
      </c>
      <c r="X13" s="27">
        <v>0</v>
      </c>
      <c r="Y13" s="27">
        <v>0</v>
      </c>
      <c r="Z13" s="27">
        <f t="shared" si="0"/>
        <v>2</v>
      </c>
    </row>
    <row r="14" spans="5:26" ht="15.75" x14ac:dyDescent="0.25">
      <c r="L14" s="27">
        <v>10</v>
      </c>
      <c r="M14" s="28" t="s">
        <v>37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1</v>
      </c>
      <c r="W14" s="27">
        <v>0</v>
      </c>
      <c r="X14" s="27">
        <v>0</v>
      </c>
      <c r="Y14" s="27">
        <v>0</v>
      </c>
      <c r="Z14" s="27">
        <f t="shared" si="0"/>
        <v>1</v>
      </c>
    </row>
    <row r="15" spans="5:26" ht="15.75" x14ac:dyDescent="0.25">
      <c r="E15" s="14" t="s">
        <v>3</v>
      </c>
      <c r="F15" s="14"/>
      <c r="G15" s="14"/>
      <c r="H15" s="14"/>
      <c r="I15" s="14"/>
      <c r="L15" s="29" t="s">
        <v>38</v>
      </c>
      <c r="M15" s="29"/>
      <c r="N15" s="27">
        <f t="shared" ref="N15:Y15" si="1">SUM(N5:N14)</f>
        <v>2</v>
      </c>
      <c r="O15" s="27">
        <f t="shared" si="1"/>
        <v>13</v>
      </c>
      <c r="P15" s="27">
        <f t="shared" si="1"/>
        <v>26</v>
      </c>
      <c r="Q15" s="27">
        <f t="shared" si="1"/>
        <v>6</v>
      </c>
      <c r="R15" s="27">
        <f t="shared" si="1"/>
        <v>12</v>
      </c>
      <c r="S15" s="27">
        <f t="shared" si="1"/>
        <v>13</v>
      </c>
      <c r="T15" s="27">
        <f t="shared" si="1"/>
        <v>35</v>
      </c>
      <c r="U15" s="27">
        <f t="shared" si="1"/>
        <v>29</v>
      </c>
      <c r="V15" s="27">
        <f t="shared" si="1"/>
        <v>11</v>
      </c>
      <c r="W15" s="27">
        <f t="shared" si="1"/>
        <v>0</v>
      </c>
      <c r="X15" s="27">
        <f t="shared" si="1"/>
        <v>0</v>
      </c>
      <c r="Y15" s="27">
        <f t="shared" si="1"/>
        <v>0</v>
      </c>
      <c r="Z15" s="27">
        <f t="shared" si="0"/>
        <v>147</v>
      </c>
    </row>
    <row r="16" spans="5:26" x14ac:dyDescent="0.25">
      <c r="E16" s="14"/>
      <c r="F16" s="14"/>
      <c r="G16" s="14"/>
      <c r="H16" s="14"/>
      <c r="I16" s="14"/>
    </row>
    <row r="17" spans="5:26" ht="15.75" x14ac:dyDescent="0.25">
      <c r="E17" s="2" t="s">
        <v>0</v>
      </c>
      <c r="F17" s="17" t="s">
        <v>2</v>
      </c>
      <c r="G17" s="18"/>
      <c r="H17" s="18"/>
      <c r="I17" s="19"/>
      <c r="L17" s="26" t="s">
        <v>39</v>
      </c>
      <c r="M17" s="32" t="s">
        <v>40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5:26" x14ac:dyDescent="0.25">
      <c r="E18" s="2"/>
      <c r="F18" s="2">
        <v>2021</v>
      </c>
      <c r="G18" s="2">
        <v>2022</v>
      </c>
      <c r="H18" s="2">
        <v>2023</v>
      </c>
      <c r="I18" s="2">
        <v>2024</v>
      </c>
      <c r="L18" s="26" t="s">
        <v>0</v>
      </c>
      <c r="M18" s="26" t="s">
        <v>14</v>
      </c>
      <c r="N18" s="26" t="s">
        <v>15</v>
      </c>
      <c r="O18" s="26" t="s">
        <v>16</v>
      </c>
      <c r="P18" s="26" t="s">
        <v>17</v>
      </c>
      <c r="Q18" s="26" t="s">
        <v>18</v>
      </c>
      <c r="R18" s="26" t="s">
        <v>19</v>
      </c>
      <c r="S18" s="26" t="s">
        <v>20</v>
      </c>
      <c r="T18" s="26" t="s">
        <v>21</v>
      </c>
      <c r="U18" s="26" t="s">
        <v>22</v>
      </c>
      <c r="V18" s="26" t="s">
        <v>23</v>
      </c>
      <c r="W18" s="26" t="s">
        <v>24</v>
      </c>
      <c r="X18" s="26" t="s">
        <v>25</v>
      </c>
      <c r="Y18" s="26" t="s">
        <v>26</v>
      </c>
      <c r="Z18" s="26" t="s">
        <v>27</v>
      </c>
    </row>
    <row r="19" spans="5:26" x14ac:dyDescent="0.25">
      <c r="E19" s="2">
        <v>1</v>
      </c>
      <c r="F19" s="3">
        <v>0</v>
      </c>
      <c r="G19" s="5">
        <v>1</v>
      </c>
      <c r="H19" s="5">
        <v>0</v>
      </c>
      <c r="I19" s="5">
        <v>0</v>
      </c>
      <c r="L19" s="26">
        <v>1</v>
      </c>
      <c r="M19" s="30" t="s">
        <v>28</v>
      </c>
      <c r="N19" s="26">
        <v>101</v>
      </c>
      <c r="O19" s="26">
        <v>83</v>
      </c>
      <c r="P19" s="26">
        <v>53</v>
      </c>
      <c r="Q19" s="26">
        <v>29</v>
      </c>
      <c r="R19" s="26">
        <v>45</v>
      </c>
      <c r="S19" s="26">
        <v>37</v>
      </c>
      <c r="T19" s="26">
        <v>96</v>
      </c>
      <c r="U19" s="26">
        <v>90</v>
      </c>
      <c r="V19" s="26">
        <v>149</v>
      </c>
      <c r="W19" s="26">
        <v>0</v>
      </c>
      <c r="X19" s="26">
        <v>0</v>
      </c>
      <c r="Y19" s="26">
        <v>0</v>
      </c>
      <c r="Z19" s="26">
        <f>SUM(N19:Y19)</f>
        <v>683</v>
      </c>
    </row>
    <row r="20" spans="5:26" x14ac:dyDescent="0.25">
      <c r="L20" s="26">
        <v>2</v>
      </c>
      <c r="M20" s="30" t="s">
        <v>33</v>
      </c>
      <c r="N20" s="26">
        <v>5</v>
      </c>
      <c r="O20" s="26">
        <v>7</v>
      </c>
      <c r="P20" s="26">
        <v>19</v>
      </c>
      <c r="Q20" s="26">
        <v>8</v>
      </c>
      <c r="R20" s="26">
        <v>3</v>
      </c>
      <c r="S20" s="26">
        <v>3</v>
      </c>
      <c r="T20" s="26">
        <v>7</v>
      </c>
      <c r="U20" s="26">
        <v>6</v>
      </c>
      <c r="V20" s="26">
        <v>12</v>
      </c>
      <c r="W20" s="26">
        <v>0</v>
      </c>
      <c r="X20" s="26">
        <v>0</v>
      </c>
      <c r="Y20" s="26">
        <v>0</v>
      </c>
      <c r="Z20" s="26">
        <f t="shared" ref="Z20:Z28" si="2">SUM(N20:Y20)</f>
        <v>70</v>
      </c>
    </row>
    <row r="21" spans="5:26" x14ac:dyDescent="0.25">
      <c r="E21" s="14" t="s">
        <v>4</v>
      </c>
      <c r="F21" s="14"/>
      <c r="G21" s="14"/>
      <c r="H21" s="14"/>
      <c r="I21" s="14"/>
      <c r="L21" s="26">
        <v>3</v>
      </c>
      <c r="M21" s="30" t="s">
        <v>31</v>
      </c>
      <c r="N21" s="26">
        <v>7</v>
      </c>
      <c r="O21" s="26">
        <v>6</v>
      </c>
      <c r="P21" s="26">
        <v>7</v>
      </c>
      <c r="Q21" s="26">
        <v>10</v>
      </c>
      <c r="R21" s="26">
        <v>4</v>
      </c>
      <c r="S21" s="26">
        <v>5</v>
      </c>
      <c r="T21" s="26">
        <v>7</v>
      </c>
      <c r="U21" s="26">
        <v>8</v>
      </c>
      <c r="V21" s="26">
        <v>4</v>
      </c>
      <c r="W21" s="26">
        <v>0</v>
      </c>
      <c r="X21" s="26">
        <v>0</v>
      </c>
      <c r="Y21" s="26">
        <v>0</v>
      </c>
      <c r="Z21" s="26">
        <f t="shared" si="2"/>
        <v>58</v>
      </c>
    </row>
    <row r="22" spans="5:26" x14ac:dyDescent="0.25">
      <c r="E22" s="14"/>
      <c r="F22" s="14"/>
      <c r="G22" s="14"/>
      <c r="H22" s="14"/>
      <c r="I22" s="14"/>
      <c r="L22" s="26">
        <v>4</v>
      </c>
      <c r="M22" s="30" t="s">
        <v>41</v>
      </c>
      <c r="N22" s="26">
        <v>55</v>
      </c>
      <c r="O22" s="26">
        <v>71</v>
      </c>
      <c r="P22" s="26">
        <v>84</v>
      </c>
      <c r="Q22" s="26">
        <v>69</v>
      </c>
      <c r="R22" s="26">
        <v>80</v>
      </c>
      <c r="S22" s="26">
        <v>122</v>
      </c>
      <c r="T22" s="26">
        <v>273</v>
      </c>
      <c r="U22" s="26">
        <v>123</v>
      </c>
      <c r="V22" s="26">
        <v>79</v>
      </c>
      <c r="W22" s="26">
        <v>0</v>
      </c>
      <c r="X22" s="26">
        <v>0</v>
      </c>
      <c r="Y22" s="26">
        <v>0</v>
      </c>
      <c r="Z22" s="26">
        <f t="shared" si="2"/>
        <v>956</v>
      </c>
    </row>
    <row r="23" spans="5:26" x14ac:dyDescent="0.25">
      <c r="E23" s="14"/>
      <c r="F23" s="14"/>
      <c r="G23" s="14"/>
      <c r="H23" s="14"/>
      <c r="I23" s="14"/>
      <c r="L23" s="26">
        <v>5</v>
      </c>
      <c r="M23" s="30" t="s">
        <v>42</v>
      </c>
      <c r="N23" s="26">
        <v>1</v>
      </c>
      <c r="O23" s="26">
        <v>0</v>
      </c>
      <c r="P23" s="26">
        <v>1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f t="shared" si="2"/>
        <v>2</v>
      </c>
    </row>
    <row r="24" spans="5:26" x14ac:dyDescent="0.25">
      <c r="E24" s="2" t="s">
        <v>0</v>
      </c>
      <c r="F24" s="17" t="s">
        <v>2</v>
      </c>
      <c r="G24" s="18"/>
      <c r="H24" s="18"/>
      <c r="I24" s="19"/>
      <c r="L24" s="26">
        <v>6</v>
      </c>
      <c r="M24" s="30" t="s">
        <v>43</v>
      </c>
      <c r="N24" s="26">
        <v>1</v>
      </c>
      <c r="O24" s="26">
        <v>0</v>
      </c>
      <c r="P24" s="26">
        <v>0</v>
      </c>
      <c r="Q24" s="26">
        <v>0</v>
      </c>
      <c r="R24" s="26">
        <v>0</v>
      </c>
      <c r="S24" s="26">
        <v>2</v>
      </c>
      <c r="T24" s="26">
        <v>3</v>
      </c>
      <c r="U24" s="26">
        <v>0</v>
      </c>
      <c r="V24" s="26">
        <v>2</v>
      </c>
      <c r="W24" s="26">
        <v>0</v>
      </c>
      <c r="X24" s="26">
        <v>0</v>
      </c>
      <c r="Y24" s="26">
        <v>0</v>
      </c>
      <c r="Z24" s="26">
        <f t="shared" si="2"/>
        <v>8</v>
      </c>
    </row>
    <row r="25" spans="5:26" x14ac:dyDescent="0.25">
      <c r="E25" s="2"/>
      <c r="F25" s="2">
        <v>2021</v>
      </c>
      <c r="G25" s="2">
        <v>2022</v>
      </c>
      <c r="H25" s="2">
        <v>2023</v>
      </c>
      <c r="I25" s="2">
        <v>2024</v>
      </c>
      <c r="L25" s="26">
        <v>7</v>
      </c>
      <c r="M25" s="30" t="s">
        <v>44</v>
      </c>
      <c r="N25" s="26">
        <v>1</v>
      </c>
      <c r="O25" s="26">
        <v>0</v>
      </c>
      <c r="P25" s="26">
        <v>1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f t="shared" si="2"/>
        <v>2</v>
      </c>
    </row>
    <row r="26" spans="5:26" x14ac:dyDescent="0.25">
      <c r="E26" s="2">
        <v>1</v>
      </c>
      <c r="F26" s="3">
        <v>0</v>
      </c>
      <c r="G26" s="5">
        <v>2</v>
      </c>
      <c r="H26" s="5">
        <v>1</v>
      </c>
      <c r="I26" s="5">
        <v>0</v>
      </c>
      <c r="L26" s="26">
        <v>8</v>
      </c>
      <c r="M26" s="30" t="s">
        <v>45</v>
      </c>
      <c r="N26" s="26">
        <v>9</v>
      </c>
      <c r="O26" s="26">
        <v>13</v>
      </c>
      <c r="P26" s="26">
        <v>3</v>
      </c>
      <c r="Q26" s="26">
        <v>5</v>
      </c>
      <c r="R26" s="26">
        <v>4</v>
      </c>
      <c r="S26" s="26">
        <v>5</v>
      </c>
      <c r="T26" s="26">
        <v>5</v>
      </c>
      <c r="U26" s="26">
        <v>8</v>
      </c>
      <c r="V26" s="26">
        <v>5</v>
      </c>
      <c r="W26" s="26">
        <v>0</v>
      </c>
      <c r="X26" s="26">
        <v>0</v>
      </c>
      <c r="Y26" s="26">
        <v>0</v>
      </c>
      <c r="Z26" s="26">
        <f t="shared" si="2"/>
        <v>57</v>
      </c>
    </row>
    <row r="27" spans="5:26" x14ac:dyDescent="0.25">
      <c r="L27" s="26">
        <v>9</v>
      </c>
      <c r="M27" s="30" t="s">
        <v>46</v>
      </c>
      <c r="N27" s="26">
        <v>36</v>
      </c>
      <c r="O27" s="26">
        <v>64</v>
      </c>
      <c r="P27" s="26">
        <v>49</v>
      </c>
      <c r="Q27" s="26">
        <v>27</v>
      </c>
      <c r="R27" s="26">
        <v>59</v>
      </c>
      <c r="S27" s="26">
        <v>63</v>
      </c>
      <c r="T27" s="26">
        <v>65</v>
      </c>
      <c r="U27" s="26">
        <v>46</v>
      </c>
      <c r="V27" s="26">
        <v>54</v>
      </c>
      <c r="W27" s="26">
        <v>0</v>
      </c>
      <c r="X27" s="26">
        <v>0</v>
      </c>
      <c r="Y27" s="26">
        <v>0</v>
      </c>
      <c r="Z27" s="26">
        <f t="shared" si="2"/>
        <v>463</v>
      </c>
    </row>
    <row r="28" spans="5:26" x14ac:dyDescent="0.25">
      <c r="E28" s="20" t="s">
        <v>5</v>
      </c>
      <c r="F28" s="20"/>
      <c r="G28" s="20"/>
      <c r="H28" s="20"/>
      <c r="I28" s="20"/>
      <c r="L28" s="26">
        <v>10</v>
      </c>
      <c r="M28" s="30" t="s">
        <v>32</v>
      </c>
      <c r="N28" s="26">
        <v>0</v>
      </c>
      <c r="O28" s="26">
        <v>1</v>
      </c>
      <c r="P28" s="26">
        <v>0</v>
      </c>
      <c r="Q28" s="26">
        <v>0</v>
      </c>
      <c r="R28" s="26">
        <v>0</v>
      </c>
      <c r="S28" s="26">
        <v>0</v>
      </c>
      <c r="T28" s="26">
        <v>1</v>
      </c>
      <c r="U28" s="26">
        <v>1</v>
      </c>
      <c r="V28" s="26">
        <v>1</v>
      </c>
      <c r="W28" s="26">
        <v>0</v>
      </c>
      <c r="X28" s="26">
        <v>0</v>
      </c>
      <c r="Y28" s="26">
        <v>0</v>
      </c>
      <c r="Z28" s="26">
        <f t="shared" si="2"/>
        <v>4</v>
      </c>
    </row>
    <row r="29" spans="5:26" ht="53.1" customHeight="1" x14ac:dyDescent="0.25">
      <c r="E29" s="20"/>
      <c r="F29" s="20"/>
      <c r="G29" s="20"/>
      <c r="H29" s="20"/>
      <c r="I29" s="20"/>
      <c r="L29" s="26">
        <v>11</v>
      </c>
      <c r="M29" s="30" t="s">
        <v>29</v>
      </c>
      <c r="N29" s="26">
        <v>0</v>
      </c>
      <c r="O29" s="26">
        <v>0</v>
      </c>
      <c r="P29" s="26">
        <v>2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1</v>
      </c>
      <c r="W29" s="26">
        <v>0</v>
      </c>
      <c r="X29" s="26">
        <v>0</v>
      </c>
      <c r="Y29" s="26">
        <v>0</v>
      </c>
      <c r="Z29" s="26">
        <f>SUM(N29:Y29)</f>
        <v>3</v>
      </c>
    </row>
    <row r="30" spans="5:26" x14ac:dyDescent="0.25">
      <c r="L30" s="26">
        <v>12</v>
      </c>
      <c r="M30" s="30"/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f>SUM(N30:Y30)</f>
        <v>0</v>
      </c>
    </row>
    <row r="31" spans="5:26" x14ac:dyDescent="0.25">
      <c r="E31" s="2" t="s">
        <v>0</v>
      </c>
      <c r="F31" s="17" t="s">
        <v>2</v>
      </c>
      <c r="G31" s="18"/>
      <c r="H31" s="18"/>
      <c r="I31" s="19"/>
      <c r="L31" s="31" t="s">
        <v>47</v>
      </c>
      <c r="M31" s="31"/>
      <c r="N31" s="26">
        <f>SUM(N19:N30)</f>
        <v>216</v>
      </c>
      <c r="O31" s="26">
        <f t="shared" ref="O31:Y31" si="3">SUM(O19:O30)</f>
        <v>245</v>
      </c>
      <c r="P31" s="26">
        <f t="shared" si="3"/>
        <v>219</v>
      </c>
      <c r="Q31" s="26">
        <f>SUM(Q19:Q30)</f>
        <v>148</v>
      </c>
      <c r="R31" s="26">
        <f t="shared" si="3"/>
        <v>195</v>
      </c>
      <c r="S31" s="26">
        <f t="shared" si="3"/>
        <v>237</v>
      </c>
      <c r="T31" s="26">
        <f t="shared" si="3"/>
        <v>457</v>
      </c>
      <c r="U31" s="26">
        <f t="shared" si="3"/>
        <v>282</v>
      </c>
      <c r="V31" s="26">
        <f t="shared" si="3"/>
        <v>307</v>
      </c>
      <c r="W31" s="26">
        <f t="shared" si="3"/>
        <v>0</v>
      </c>
      <c r="X31" s="26">
        <f t="shared" si="3"/>
        <v>0</v>
      </c>
      <c r="Y31" s="26">
        <f t="shared" si="3"/>
        <v>0</v>
      </c>
      <c r="Z31" s="26">
        <f>SUM(Z19:Z30)</f>
        <v>2306</v>
      </c>
    </row>
    <row r="32" spans="5:26" x14ac:dyDescent="0.25">
      <c r="E32" s="2"/>
      <c r="F32" s="2">
        <v>2021</v>
      </c>
      <c r="G32" s="2">
        <v>2022</v>
      </c>
      <c r="H32" s="2">
        <v>2023</v>
      </c>
      <c r="I32" s="2">
        <v>2024</v>
      </c>
    </row>
    <row r="33" spans="5:9" x14ac:dyDescent="0.25">
      <c r="E33" s="2">
        <v>1</v>
      </c>
      <c r="F33" s="3">
        <v>0</v>
      </c>
      <c r="G33" s="5">
        <v>1</v>
      </c>
      <c r="H33" s="5">
        <v>0</v>
      </c>
      <c r="I33" s="5">
        <v>0</v>
      </c>
    </row>
    <row r="35" spans="5:9" x14ac:dyDescent="0.25">
      <c r="E35" s="20" t="s">
        <v>6</v>
      </c>
      <c r="F35" s="20"/>
      <c r="G35" s="20"/>
      <c r="H35" s="20"/>
      <c r="I35" s="20"/>
    </row>
    <row r="36" spans="5:9" ht="62.45" customHeight="1" x14ac:dyDescent="0.25">
      <c r="E36" s="20"/>
      <c r="F36" s="20"/>
      <c r="G36" s="20"/>
      <c r="H36" s="20"/>
      <c r="I36" s="20"/>
    </row>
    <row r="37" spans="5:9" x14ac:dyDescent="0.25">
      <c r="E37" s="2" t="s">
        <v>0</v>
      </c>
      <c r="F37" s="11" t="s">
        <v>2</v>
      </c>
      <c r="G37" s="12"/>
      <c r="H37" s="12"/>
      <c r="I37" s="13"/>
    </row>
    <row r="38" spans="5:9" x14ac:dyDescent="0.25">
      <c r="E38" s="2"/>
      <c r="F38" s="2">
        <v>2021</v>
      </c>
      <c r="G38" s="2">
        <v>2022</v>
      </c>
      <c r="H38" s="2">
        <v>2023</v>
      </c>
      <c r="I38" s="2">
        <v>2024</v>
      </c>
    </row>
    <row r="39" spans="5:9" x14ac:dyDescent="0.25">
      <c r="E39" s="2">
        <v>1</v>
      </c>
      <c r="F39" s="3">
        <v>0</v>
      </c>
      <c r="G39" s="2">
        <v>4</v>
      </c>
      <c r="H39" s="2">
        <v>0</v>
      </c>
      <c r="I39" s="2">
        <v>0</v>
      </c>
    </row>
    <row r="41" spans="5:9" x14ac:dyDescent="0.25">
      <c r="E41" s="20" t="s">
        <v>7</v>
      </c>
      <c r="F41" s="20"/>
      <c r="G41" s="20"/>
      <c r="H41" s="20"/>
      <c r="I41" s="20"/>
    </row>
    <row r="42" spans="5:9" x14ac:dyDescent="0.25">
      <c r="E42" s="20"/>
      <c r="F42" s="20"/>
      <c r="G42" s="20"/>
      <c r="H42" s="20"/>
      <c r="I42" s="20"/>
    </row>
    <row r="44" spans="5:9" x14ac:dyDescent="0.25">
      <c r="E44" s="2" t="s">
        <v>0</v>
      </c>
      <c r="F44" s="11" t="s">
        <v>2</v>
      </c>
      <c r="G44" s="12"/>
      <c r="H44" s="12"/>
      <c r="I44" s="13"/>
    </row>
    <row r="45" spans="5:9" x14ac:dyDescent="0.25">
      <c r="E45" s="2"/>
      <c r="F45" s="2">
        <v>2021</v>
      </c>
      <c r="G45" s="2">
        <v>2022</v>
      </c>
      <c r="H45" s="2">
        <v>2023</v>
      </c>
      <c r="I45" s="2">
        <v>2024</v>
      </c>
    </row>
    <row r="46" spans="5:9" x14ac:dyDescent="0.25">
      <c r="E46" s="2">
        <v>1</v>
      </c>
      <c r="F46" s="3">
        <v>0</v>
      </c>
      <c r="G46" s="2">
        <v>8</v>
      </c>
      <c r="H46" s="2">
        <v>4</v>
      </c>
      <c r="I46" s="2">
        <v>2</v>
      </c>
    </row>
    <row r="48" spans="5:9" x14ac:dyDescent="0.25">
      <c r="E48" s="14" t="s">
        <v>8</v>
      </c>
      <c r="F48" s="14"/>
      <c r="G48" s="14"/>
      <c r="H48" s="14"/>
      <c r="I48" s="14"/>
    </row>
    <row r="49" spans="4:9" x14ac:dyDescent="0.25">
      <c r="E49" s="15"/>
      <c r="F49" s="15"/>
      <c r="G49" s="15"/>
      <c r="H49" s="15"/>
      <c r="I49" s="15"/>
    </row>
    <row r="50" spans="4:9" x14ac:dyDescent="0.25">
      <c r="D50" s="2" t="s">
        <v>0</v>
      </c>
      <c r="E50" s="11" t="s">
        <v>2</v>
      </c>
      <c r="F50" s="12"/>
      <c r="G50" s="12"/>
      <c r="H50" s="12"/>
      <c r="I50" s="13"/>
    </row>
    <row r="51" spans="4:9" x14ac:dyDescent="0.25">
      <c r="D51" s="2"/>
      <c r="E51" s="2">
        <v>2021</v>
      </c>
      <c r="F51" s="2">
        <v>2022</v>
      </c>
      <c r="G51" s="2">
        <v>2023</v>
      </c>
      <c r="H51" s="2">
        <v>2024</v>
      </c>
      <c r="I51" s="3">
        <v>2025</v>
      </c>
    </row>
    <row r="52" spans="4:9" x14ac:dyDescent="0.25">
      <c r="D52" s="2">
        <v>1</v>
      </c>
      <c r="E52" s="3">
        <v>4</v>
      </c>
      <c r="F52" s="2">
        <v>23</v>
      </c>
      <c r="G52" s="2">
        <v>8</v>
      </c>
      <c r="H52" s="2">
        <v>8</v>
      </c>
      <c r="I52" s="3">
        <v>1</v>
      </c>
    </row>
    <row r="53" spans="4:9" x14ac:dyDescent="0.25">
      <c r="D53" s="6"/>
      <c r="E53" s="7"/>
      <c r="F53" s="8"/>
      <c r="G53" s="8"/>
      <c r="H53" s="8"/>
      <c r="I53" s="7"/>
    </row>
    <row r="54" spans="4:9" x14ac:dyDescent="0.25">
      <c r="E54" s="10" t="s">
        <v>9</v>
      </c>
      <c r="F54" s="10"/>
      <c r="G54" s="10"/>
      <c r="H54" s="10"/>
      <c r="I54" s="10"/>
    </row>
    <row r="55" spans="4:9" x14ac:dyDescent="0.25">
      <c r="E55" s="10"/>
      <c r="F55" s="10"/>
      <c r="G55" s="10"/>
      <c r="H55" s="10"/>
      <c r="I55" s="10"/>
    </row>
    <row r="56" spans="4:9" x14ac:dyDescent="0.25">
      <c r="D56" s="2" t="s">
        <v>0</v>
      </c>
      <c r="E56" s="9" t="s">
        <v>2</v>
      </c>
      <c r="F56" s="9"/>
      <c r="G56" s="9"/>
      <c r="H56" s="9"/>
      <c r="I56" s="9"/>
    </row>
    <row r="57" spans="4:9" x14ac:dyDescent="0.25">
      <c r="D57" s="2"/>
      <c r="E57" s="2">
        <v>2021</v>
      </c>
      <c r="F57" s="2">
        <v>2022</v>
      </c>
      <c r="G57" s="2">
        <v>2023</v>
      </c>
      <c r="H57" s="2">
        <v>2024</v>
      </c>
      <c r="I57" s="3">
        <v>2025</v>
      </c>
    </row>
    <row r="58" spans="4:9" x14ac:dyDescent="0.25">
      <c r="D58" s="2">
        <v>1</v>
      </c>
      <c r="E58" s="3">
        <v>4</v>
      </c>
      <c r="F58" s="2">
        <v>27</v>
      </c>
      <c r="G58" s="2">
        <v>28</v>
      </c>
      <c r="H58" s="2">
        <v>26</v>
      </c>
      <c r="I58" s="3">
        <v>10</v>
      </c>
    </row>
  </sheetData>
  <mergeCells count="24">
    <mergeCell ref="L3:Z3"/>
    <mergeCell ref="L15:M15"/>
    <mergeCell ref="M17:Z17"/>
    <mergeCell ref="L31:M31"/>
    <mergeCell ref="E3:I3"/>
    <mergeCell ref="F5:I5"/>
    <mergeCell ref="E9:I9"/>
    <mergeCell ref="F11:I11"/>
    <mergeCell ref="E15:I16"/>
    <mergeCell ref="E41:I42"/>
    <mergeCell ref="F17:I17"/>
    <mergeCell ref="E21:I23"/>
    <mergeCell ref="F24:I24"/>
    <mergeCell ref="E28:I29"/>
    <mergeCell ref="E4:I4"/>
    <mergeCell ref="E10:I10"/>
    <mergeCell ref="F31:I31"/>
    <mergeCell ref="E35:I36"/>
    <mergeCell ref="F37:I37"/>
    <mergeCell ref="E56:I56"/>
    <mergeCell ref="E54:I55"/>
    <mergeCell ref="F44:I44"/>
    <mergeCell ref="E50:I50"/>
    <mergeCell ref="E48:I49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Rekomendasi Usaha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MASTER</cp:lastModifiedBy>
  <dcterms:created xsi:type="dcterms:W3CDTF">2025-05-22T00:46:08Z</dcterms:created>
  <dcterms:modified xsi:type="dcterms:W3CDTF">2025-11-03T05:04:13Z</dcterms:modified>
</cp:coreProperties>
</file>