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\Documents\KERJAAN SATU DATA KALTIM\"/>
    </mc:Choice>
  </mc:AlternateContent>
  <xr:revisionPtr revIDLastSave="0" documentId="13_ncr:1_{0B9C07E5-0374-485F-9FD8-55CFE4C91C44}" xr6:coauthVersionLast="47" xr6:coauthVersionMax="47" xr10:uidLastSave="{00000000-0000-0000-0000-000000000000}"/>
  <bookViews>
    <workbookView xWindow="-98" yWindow="-98" windowWidth="20715" windowHeight="13276" xr2:uid="{F8790BC3-F0CF-4267-8E87-EFFDDFABB4D8}"/>
  </bookViews>
  <sheets>
    <sheet name="II.2 (2)" sheetId="1" r:id="rId1"/>
  </sheets>
  <definedNames>
    <definedName name="_xlnm.Print_Area" localSheetId="0">'II.2 (2)'!#REF!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G12" i="1"/>
  <c r="F12" i="1"/>
  <c r="E12" i="1"/>
  <c r="D12" i="1"/>
  <c r="C12" i="1"/>
  <c r="I11" i="1"/>
  <c r="I10" i="1"/>
  <c r="I9" i="1"/>
  <c r="I8" i="1"/>
  <c r="I7" i="1"/>
  <c r="I6" i="1"/>
  <c r="I5" i="1"/>
  <c r="I4" i="1"/>
  <c r="I3" i="1"/>
  <c r="I2" i="1"/>
  <c r="I12" i="1" l="1"/>
  <c r="C13" i="1" s="1"/>
  <c r="E13" i="1" l="1"/>
  <c r="F13" i="1"/>
  <c r="H13" i="1"/>
  <c r="G13" i="1"/>
  <c r="D13" i="1"/>
  <c r="I13" i="1"/>
</calcChain>
</file>

<file path=xl/sharedStrings.xml><?xml version="1.0" encoding="utf-8"?>
<sst xmlns="http://schemas.openxmlformats.org/spreadsheetml/2006/main" count="21" uniqueCount="21">
  <si>
    <t>No.</t>
  </si>
  <si>
    <t>Kabupaten / Kota</t>
  </si>
  <si>
    <t>Jumlah</t>
  </si>
  <si>
    <t>Kab. Paser</t>
  </si>
  <si>
    <t>Kab. Kutai Kartanegara</t>
  </si>
  <si>
    <t>Kab. Berau</t>
  </si>
  <si>
    <t>Kab. Kutai Barat</t>
  </si>
  <si>
    <t>Kab. Kutai Timur</t>
  </si>
  <si>
    <t>Kab. Penajam Paser Utara</t>
  </si>
  <si>
    <t>Kab. Mahakam Ulu</t>
  </si>
  <si>
    <t>Kota Balikpapan</t>
  </si>
  <si>
    <t>Kota Samarinda</t>
  </si>
  <si>
    <t>Kota Bontang</t>
  </si>
  <si>
    <t>TOTAL</t>
  </si>
  <si>
    <t>%</t>
  </si>
  <si>
    <t>Islam</t>
  </si>
  <si>
    <t>Kristen</t>
  </si>
  <si>
    <t>Katolik</t>
  </si>
  <si>
    <t>Hindu</t>
  </si>
  <si>
    <t>Buddha</t>
  </si>
  <si>
    <t>Konghucu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</si>
</sst>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* #,##0\ ;* \(#,##0\);* &quot;- &quot;;@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33333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CFDFE"/>
        <bgColor indexed="64"/>
      </patternFill>
    </fill>
    <fill>
      <patternFill patternType="solid">
        <fgColor rgb="FFF7F9F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" fontId="4" fillId="0" borderId="1" xfId="0" applyNumberFormat="1" applyFont="1" applyBorder="1"/>
    <xf numFmtId="1" fontId="4" fillId="4" borderId="1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right" vertical="center" wrapText="1"/>
    </xf>
    <xf numFmtId="1" fontId="3" fillId="2" borderId="1" xfId="1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FA255-E39F-46F3-8C16-61A38BED8B32}">
  <dimension ref="A1:I36"/>
  <sheetViews>
    <sheetView showGridLines="0" tabSelected="1" zoomScaleNormal="100" workbookViewId="0">
      <selection activeCell="H11" sqref="H11"/>
    </sheetView>
  </sheetViews>
  <sheetFormatPr defaultRowHeight="14.25" x14ac:dyDescent="0.45"/>
  <cols>
    <col min="1" max="1" width="3.59765625" bestFit="1" customWidth="1"/>
    <col min="2" max="2" width="21.265625" bestFit="1" customWidth="1"/>
    <col min="3" max="9" width="9.19921875" customWidth="1"/>
    <col min="10" max="10" width="16.19921875" customWidth="1"/>
  </cols>
  <sheetData>
    <row r="1" spans="1:9" x14ac:dyDescent="0.45">
      <c r="A1" s="1" t="s">
        <v>0</v>
      </c>
      <c r="B1" s="1" t="s">
        <v>1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</v>
      </c>
    </row>
    <row r="2" spans="1:9" x14ac:dyDescent="0.45">
      <c r="A2" s="2">
        <v>1</v>
      </c>
      <c r="B2" s="3" t="s">
        <v>3</v>
      </c>
      <c r="C2" s="4">
        <v>276235</v>
      </c>
      <c r="D2" s="5">
        <v>9857</v>
      </c>
      <c r="E2" s="5">
        <v>9461</v>
      </c>
      <c r="F2" s="6">
        <v>508</v>
      </c>
      <c r="G2" s="5">
        <v>517</v>
      </c>
      <c r="H2" s="5">
        <v>0</v>
      </c>
      <c r="I2" s="7">
        <f t="shared" ref="I2:I11" si="0">SUM(C2:H2)</f>
        <v>296578</v>
      </c>
    </row>
    <row r="3" spans="1:9" x14ac:dyDescent="0.45">
      <c r="A3" s="2">
        <v>2</v>
      </c>
      <c r="B3" s="3" t="s">
        <v>4</v>
      </c>
      <c r="C3" s="8">
        <v>718148</v>
      </c>
      <c r="D3" s="8">
        <v>42195</v>
      </c>
      <c r="E3" s="8">
        <v>14806</v>
      </c>
      <c r="F3" s="9">
        <v>2603</v>
      </c>
      <c r="G3" s="8">
        <v>266</v>
      </c>
      <c r="H3" s="8">
        <v>5</v>
      </c>
      <c r="I3" s="7">
        <f t="shared" si="0"/>
        <v>778023</v>
      </c>
    </row>
    <row r="4" spans="1:9" x14ac:dyDescent="0.45">
      <c r="A4" s="2">
        <v>3</v>
      </c>
      <c r="B4" s="3" t="s">
        <v>5</v>
      </c>
      <c r="C4" s="5">
        <v>230756</v>
      </c>
      <c r="D4" s="5">
        <v>24772</v>
      </c>
      <c r="E4" s="5">
        <v>16438</v>
      </c>
      <c r="F4" s="6">
        <v>235</v>
      </c>
      <c r="G4" s="5">
        <v>653</v>
      </c>
      <c r="H4" s="5">
        <v>23</v>
      </c>
      <c r="I4" s="7">
        <f t="shared" si="0"/>
        <v>272877</v>
      </c>
    </row>
    <row r="5" spans="1:9" ht="27" customHeight="1" x14ac:dyDescent="0.45">
      <c r="A5" s="2">
        <v>4</v>
      </c>
      <c r="B5" s="3" t="s">
        <v>6</v>
      </c>
      <c r="C5" s="8">
        <v>83636</v>
      </c>
      <c r="D5" s="8">
        <v>55203</v>
      </c>
      <c r="E5" s="8">
        <v>36481</v>
      </c>
      <c r="F5" s="9">
        <v>150</v>
      </c>
      <c r="G5" s="8">
        <v>41</v>
      </c>
      <c r="H5" s="8">
        <v>1</v>
      </c>
      <c r="I5" s="7">
        <f t="shared" si="0"/>
        <v>175512</v>
      </c>
    </row>
    <row r="6" spans="1:9" x14ac:dyDescent="0.45">
      <c r="A6" s="2">
        <v>5</v>
      </c>
      <c r="B6" s="3" t="s">
        <v>7</v>
      </c>
      <c r="C6" s="5">
        <v>347227</v>
      </c>
      <c r="D6" s="5">
        <v>41591</v>
      </c>
      <c r="E6" s="5">
        <v>34319</v>
      </c>
      <c r="F6" s="6">
        <v>2491</v>
      </c>
      <c r="G6" s="5">
        <v>132</v>
      </c>
      <c r="H6" s="5">
        <v>6</v>
      </c>
      <c r="I6" s="7">
        <f t="shared" si="0"/>
        <v>425766</v>
      </c>
    </row>
    <row r="7" spans="1:9" x14ac:dyDescent="0.45">
      <c r="A7" s="2">
        <v>6</v>
      </c>
      <c r="B7" s="3" t="s">
        <v>8</v>
      </c>
      <c r="C7" s="8">
        <v>182003</v>
      </c>
      <c r="D7" s="8">
        <v>7154</v>
      </c>
      <c r="E7" s="8">
        <v>2679</v>
      </c>
      <c r="F7" s="9">
        <v>94</v>
      </c>
      <c r="G7" s="8">
        <v>36</v>
      </c>
      <c r="H7" s="8">
        <v>0</v>
      </c>
      <c r="I7" s="7">
        <f t="shared" si="0"/>
        <v>191966</v>
      </c>
    </row>
    <row r="8" spans="1:9" x14ac:dyDescent="0.45">
      <c r="A8" s="2">
        <v>7</v>
      </c>
      <c r="B8" s="3" t="s">
        <v>9</v>
      </c>
      <c r="C8" s="5">
        <v>8867</v>
      </c>
      <c r="D8" s="5">
        <v>5534</v>
      </c>
      <c r="E8" s="5">
        <v>22862</v>
      </c>
      <c r="F8" s="6">
        <v>49</v>
      </c>
      <c r="G8" s="5">
        <v>3</v>
      </c>
      <c r="H8" s="5">
        <v>0</v>
      </c>
      <c r="I8" s="7">
        <f t="shared" si="0"/>
        <v>37315</v>
      </c>
    </row>
    <row r="9" spans="1:9" x14ac:dyDescent="0.45">
      <c r="A9" s="2">
        <v>8</v>
      </c>
      <c r="B9" s="3" t="s">
        <v>10</v>
      </c>
      <c r="C9" s="8">
        <v>656544</v>
      </c>
      <c r="D9" s="8">
        <v>50424</v>
      </c>
      <c r="E9" s="8">
        <v>13338</v>
      </c>
      <c r="F9" s="9">
        <v>1395</v>
      </c>
      <c r="G9" s="8">
        <v>5919</v>
      </c>
      <c r="H9" s="8">
        <v>33</v>
      </c>
      <c r="I9" s="7">
        <f t="shared" si="0"/>
        <v>727653</v>
      </c>
    </row>
    <row r="10" spans="1:9" x14ac:dyDescent="0.45">
      <c r="A10" s="2">
        <v>9</v>
      </c>
      <c r="B10" s="3" t="s">
        <v>11</v>
      </c>
      <c r="C10" s="5">
        <v>775993</v>
      </c>
      <c r="D10" s="5">
        <v>43171</v>
      </c>
      <c r="E10" s="5">
        <v>21475</v>
      </c>
      <c r="F10" s="6">
        <v>828</v>
      </c>
      <c r="G10" s="5">
        <v>7904</v>
      </c>
      <c r="H10" s="5">
        <v>287</v>
      </c>
      <c r="I10" s="7">
        <f t="shared" si="0"/>
        <v>849658</v>
      </c>
    </row>
    <row r="11" spans="1:9" x14ac:dyDescent="0.45">
      <c r="A11" s="2">
        <v>10</v>
      </c>
      <c r="B11" s="3" t="s">
        <v>12</v>
      </c>
      <c r="C11" s="8">
        <v>167243</v>
      </c>
      <c r="D11" s="8">
        <v>15212</v>
      </c>
      <c r="E11" s="8">
        <v>3255</v>
      </c>
      <c r="F11" s="9">
        <v>291</v>
      </c>
      <c r="G11" s="8">
        <v>136</v>
      </c>
      <c r="H11" s="8">
        <v>0</v>
      </c>
      <c r="I11" s="7">
        <f t="shared" si="0"/>
        <v>186137</v>
      </c>
    </row>
    <row r="12" spans="1:9" x14ac:dyDescent="0.45">
      <c r="A12" s="13" t="s">
        <v>13</v>
      </c>
      <c r="B12" s="13"/>
      <c r="C12" s="10">
        <f t="shared" ref="C12:I12" si="1">SUM(C2:C11)</f>
        <v>3446652</v>
      </c>
      <c r="D12" s="10">
        <f t="shared" si="1"/>
        <v>295113</v>
      </c>
      <c r="E12" s="10">
        <f t="shared" si="1"/>
        <v>175114</v>
      </c>
      <c r="F12" s="10">
        <f t="shared" si="1"/>
        <v>8644</v>
      </c>
      <c r="G12" s="10">
        <f t="shared" si="1"/>
        <v>15607</v>
      </c>
      <c r="H12" s="10">
        <f t="shared" si="1"/>
        <v>355</v>
      </c>
      <c r="I12" s="10">
        <f t="shared" si="1"/>
        <v>3941485</v>
      </c>
    </row>
    <row r="13" spans="1:9" x14ac:dyDescent="0.45">
      <c r="A13" s="13" t="s">
        <v>14</v>
      </c>
      <c r="B13" s="13"/>
      <c r="C13" s="11">
        <f>C12/I12</f>
        <v>0.87445518630668395</v>
      </c>
      <c r="D13" s="11">
        <f>D12/I12</f>
        <v>7.4873556540238001E-2</v>
      </c>
      <c r="E13" s="11">
        <f>E12/I12</f>
        <v>4.4428432430923877E-2</v>
      </c>
      <c r="F13" s="11">
        <f>F12/I12</f>
        <v>2.1930820490246696E-3</v>
      </c>
      <c r="G13" s="11">
        <f>G12/I12</f>
        <v>3.9596750970763558E-3</v>
      </c>
      <c r="H13" s="11">
        <f>H12/I12</f>
        <v>9.0067576053188078E-5</v>
      </c>
      <c r="I13" s="12">
        <f>I12/I12</f>
        <v>1</v>
      </c>
    </row>
    <row r="24" ht="13.25" customHeight="1" x14ac:dyDescent="0.45"/>
    <row r="25" hidden="1" x14ac:dyDescent="0.45"/>
    <row r="26" ht="34.25" customHeight="1" x14ac:dyDescent="0.45"/>
    <row r="27" ht="19.05" customHeight="1" x14ac:dyDescent="0.45"/>
    <row r="28" ht="19.05" customHeight="1" x14ac:dyDescent="0.45"/>
    <row r="29" ht="19.05" customHeight="1" x14ac:dyDescent="0.45"/>
    <row r="30" ht="19.05" customHeight="1" x14ac:dyDescent="0.45"/>
    <row r="31" ht="19.05" customHeight="1" x14ac:dyDescent="0.45"/>
    <row r="32" ht="19.05" customHeight="1" x14ac:dyDescent="0.45"/>
    <row r="33" ht="19.05" customHeight="1" x14ac:dyDescent="0.45"/>
    <row r="34" ht="19.05" customHeight="1" x14ac:dyDescent="0.45"/>
    <row r="35" ht="19.05" customHeight="1" x14ac:dyDescent="0.45"/>
    <row r="36" ht="19.05" customHeight="1" x14ac:dyDescent="0.45"/>
  </sheetData>
  <mergeCells count="2">
    <mergeCell ref="A12:B12"/>
    <mergeCell ref="A13:B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II.2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maulana</dc:creator>
  <cp:lastModifiedBy>TOM</cp:lastModifiedBy>
  <dcterms:created xsi:type="dcterms:W3CDTF">2023-02-16T00:26:03Z</dcterms:created>
  <dcterms:modified xsi:type="dcterms:W3CDTF">2024-01-10T02:10:36Z</dcterms:modified>
</cp:coreProperties>
</file>