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"/>
    </mc:Choice>
  </mc:AlternateContent>
  <bookViews>
    <workbookView xWindow="0" yWindow="0" windowWidth="27225" windowHeight="10650" activeTab="1"/>
  </bookViews>
  <sheets>
    <sheet name="PMDN Lokasi" sheetId="1" r:id="rId1"/>
    <sheet name="PMDN Sektor Usaha" sheetId="3" r:id="rId2"/>
  </sheets>
  <definedNames>
    <definedName name="_xlnm.Print_Area" localSheetId="1">'PMDN Sektor Usaha'!$A$1:$L$42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F31" i="3"/>
  <c r="E31" i="3"/>
  <c r="H31" i="3"/>
  <c r="G20" i="1"/>
  <c r="H20" i="1" l="1"/>
  <c r="F20" i="1"/>
  <c r="E20" i="1"/>
</calcChain>
</file>

<file path=xl/sharedStrings.xml><?xml version="1.0" encoding="utf-8"?>
<sst xmlns="http://schemas.openxmlformats.org/spreadsheetml/2006/main" count="83" uniqueCount="45">
  <si>
    <t>No</t>
  </si>
  <si>
    <t>Kabupaten/Kota</t>
  </si>
  <si>
    <t>Proyek</t>
  </si>
  <si>
    <t xml:space="preserve">Tenaga Kerja </t>
  </si>
  <si>
    <t>Kutai Kartanegara</t>
  </si>
  <si>
    <t>Balikpapan</t>
  </si>
  <si>
    <t>Kutai Timur</t>
  </si>
  <si>
    <t>Penajam Paser Utara</t>
  </si>
  <si>
    <t>Paser</t>
  </si>
  <si>
    <t>Berau</t>
  </si>
  <si>
    <t>Mahakam Ulu</t>
  </si>
  <si>
    <t>Kutai Barat</t>
  </si>
  <si>
    <t>Bontang</t>
  </si>
  <si>
    <t>Realisasi</t>
  </si>
  <si>
    <t>TKI</t>
  </si>
  <si>
    <t>TKA</t>
  </si>
  <si>
    <t>-</t>
  </si>
  <si>
    <t>Sektor Usaha</t>
  </si>
  <si>
    <t>Kehutanan</t>
  </si>
  <si>
    <t>Industri Makanan</t>
  </si>
  <si>
    <t>Industri Tekstil</t>
  </si>
  <si>
    <t>Industri Kayu</t>
  </si>
  <si>
    <t>Industri Mineral Non Logam</t>
  </si>
  <si>
    <t>Industri Lainnya</t>
  </si>
  <si>
    <t>Listrik, Gas, dan Air</t>
  </si>
  <si>
    <t>Konstruksi</t>
  </si>
  <si>
    <t>Perumahan, Kawasan Industri &amp; Perkantoran</t>
  </si>
  <si>
    <t>Jasa Lainnya</t>
  </si>
  <si>
    <t>TOTAL</t>
  </si>
  <si>
    <t>Tabel Realisasi PMDN Non Migas dan Non Batubara Berdasarkan Lokasi di Kalimantan Timur Periode Oktober-Desember 2024</t>
  </si>
  <si>
    <t>Industri Logam Dasar, Barang Logam, Bukan Mesin dan Peralatannya</t>
  </si>
  <si>
    <t>Transportasi, Gudang &amp; Telekomunikasi</t>
  </si>
  <si>
    <t>Industri Kimia Dasar, Barang Kimia &amp; Farmasi</t>
  </si>
  <si>
    <t>Perdagangan &amp; Resparasi</t>
  </si>
  <si>
    <t>Hotel &amp; Restoran</t>
  </si>
  <si>
    <t>Industri Mesin, Elektronik,Instrumen Kedokteran,Peralatan Listrik,Presisi,Optik &amp; Jam</t>
  </si>
  <si>
    <t>Industri Kendaraan Bermotor &amp; Alat Transportasi Lain</t>
  </si>
  <si>
    <t>Investasi (Rp)</t>
  </si>
  <si>
    <t>berdasarkan Sektor Usaha Periode Oktober-Desember 2024</t>
  </si>
  <si>
    <t>Samarinda</t>
  </si>
  <si>
    <t xml:space="preserve">Tabel Realisasi Investasi PMDN Non Migas dan Non Batubara di Kalimantan Timur </t>
  </si>
  <si>
    <t xml:space="preserve">Tanaman Pangan, Perkebunan, dan Peternakan </t>
  </si>
  <si>
    <t>Industri Karet &amp; Plastik</t>
  </si>
  <si>
    <t>Perikanan</t>
  </si>
  <si>
    <t>Industri Kertas,Barang dari kertas dan Percetakan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</si>
</sst>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b/>
      <sz val="12"/>
      <color theme="1"/>
      <name val="Tahoma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  <font>
      <sz val="12"/>
      <color rgb="FFFF0000"/>
      <name val="Tahoma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1" fontId="2" fillId="0" borderId="1" xfId="1" applyFont="1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2" fillId="0" borderId="0" xfId="0" applyFont="1" applyAlignment="1">
      <alignment horizontal="left" inden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1" fontId="5" fillId="0" borderId="3" xfId="1" applyFont="1" applyBorder="1" applyAlignment="1">
      <alignment horizontal="right"/>
    </xf>
    <xf numFmtId="41" fontId="6" fillId="0" borderId="1" xfId="1" applyFont="1" applyBorder="1" applyAlignment="1">
      <alignment horizontal="right"/>
    </xf>
    <xf numFmtId="41" fontId="5" fillId="0" borderId="3" xfId="1" applyFont="1" applyBorder="1"/>
    <xf numFmtId="41" fontId="6" fillId="0" borderId="7" xfId="1" applyFont="1" applyBorder="1" applyAlignment="1">
      <alignment horizontal="right"/>
    </xf>
    <xf numFmtId="41" fontId="6" fillId="0" borderId="6" xfId="1" applyFont="1" applyBorder="1" applyAlignment="1">
      <alignment horizontal="right"/>
    </xf>
    <xf numFmtId="41" fontId="5" fillId="0" borderId="1" xfId="1" applyFont="1" applyBorder="1"/>
    <xf numFmtId="0" fontId="6" fillId="0" borderId="7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/>
    </xf>
    <xf numFmtId="41" fontId="0" fillId="0" borderId="0" xfId="1" applyFont="1"/>
    <xf numFmtId="41" fontId="9" fillId="2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41" fontId="8" fillId="2" borderId="1" xfId="1" applyFont="1" applyFill="1" applyBorder="1" applyAlignment="1">
      <alignment horizontal="right"/>
    </xf>
    <xf numFmtId="0" fontId="7" fillId="0" borderId="0" xfId="0" applyFont="1" applyAlignment="1">
      <alignment horizontal="left" vertical="top"/>
    </xf>
    <xf numFmtId="0" fontId="2" fillId="0" borderId="0" xfId="0" applyFont="1" applyAlignment="1"/>
    <xf numFmtId="0" fontId="10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/>
    </xf>
    <xf numFmtId="41" fontId="11" fillId="2" borderId="1" xfId="0" applyNumberFormat="1" applyFont="1" applyFill="1" applyBorder="1"/>
    <xf numFmtId="41" fontId="11" fillId="2" borderId="7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0"/>
  <sheetViews>
    <sheetView workbookViewId="0">
      <selection activeCell="P21" sqref="P21"/>
    </sheetView>
  </sheetViews>
  <sheetFormatPr defaultRowHeight="15" x14ac:dyDescent="0.25"/>
  <cols>
    <col min="4" max="4" width="23.140625" customWidth="1"/>
    <col min="5" max="5" width="12.5703125" customWidth="1"/>
    <col min="6" max="6" width="29" customWidth="1"/>
    <col min="7" max="7" width="16" customWidth="1"/>
    <col min="8" max="8" width="10.42578125" customWidth="1"/>
  </cols>
  <sheetData>
    <row r="5" spans="3:13" x14ac:dyDescent="0.25">
      <c r="C5" s="25" t="s">
        <v>29</v>
      </c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3:13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3:13" x14ac:dyDescent="0.25">
      <c r="D7" s="5"/>
      <c r="E7" s="26" t="s">
        <v>13</v>
      </c>
      <c r="F7" s="27"/>
      <c r="G7" s="27"/>
      <c r="H7" s="6"/>
      <c r="I7" s="7"/>
    </row>
    <row r="8" spans="3:13" x14ac:dyDescent="0.25">
      <c r="C8" s="32" t="s">
        <v>0</v>
      </c>
      <c r="D8" s="30" t="s">
        <v>1</v>
      </c>
      <c r="E8" s="34" t="s">
        <v>2</v>
      </c>
      <c r="F8" s="32" t="s">
        <v>37</v>
      </c>
      <c r="G8" s="28" t="s">
        <v>3</v>
      </c>
      <c r="H8" s="29"/>
      <c r="I8" s="7"/>
    </row>
    <row r="9" spans="3:13" x14ac:dyDescent="0.25">
      <c r="C9" s="33"/>
      <c r="D9" s="31"/>
      <c r="E9" s="35"/>
      <c r="F9" s="33"/>
      <c r="G9" s="10" t="s">
        <v>14</v>
      </c>
      <c r="H9" s="10" t="s">
        <v>15</v>
      </c>
    </row>
    <row r="10" spans="3:13" ht="15.75" x14ac:dyDescent="0.25">
      <c r="C10" s="11">
        <v>1</v>
      </c>
      <c r="D10" s="12" t="s">
        <v>5</v>
      </c>
      <c r="E10" s="21">
        <v>1675</v>
      </c>
      <c r="F10" s="13">
        <v>6006918698407</v>
      </c>
      <c r="G10" s="14">
        <v>2544</v>
      </c>
      <c r="H10" s="17" t="s">
        <v>16</v>
      </c>
      <c r="I10" s="7"/>
    </row>
    <row r="11" spans="3:13" ht="15.75" x14ac:dyDescent="0.25">
      <c r="C11" s="11">
        <v>2</v>
      </c>
      <c r="D11" s="12" t="s">
        <v>9</v>
      </c>
      <c r="E11" s="21">
        <v>347</v>
      </c>
      <c r="F11" s="15">
        <v>314358485790</v>
      </c>
      <c r="G11" s="14">
        <v>642</v>
      </c>
      <c r="H11" s="14" t="s">
        <v>16</v>
      </c>
      <c r="I11" s="7"/>
    </row>
    <row r="12" spans="3:13" ht="15.75" x14ac:dyDescent="0.25">
      <c r="C12" s="11">
        <v>3</v>
      </c>
      <c r="D12" s="12" t="s">
        <v>12</v>
      </c>
      <c r="E12" s="21">
        <v>325</v>
      </c>
      <c r="F12" s="15">
        <v>1137269590019</v>
      </c>
      <c r="G12" s="14">
        <v>129</v>
      </c>
      <c r="H12" s="14" t="s">
        <v>16</v>
      </c>
      <c r="J12" s="9"/>
    </row>
    <row r="13" spans="3:13" ht="15.75" x14ac:dyDescent="0.25">
      <c r="C13" s="11">
        <v>4</v>
      </c>
      <c r="D13" s="12" t="s">
        <v>11</v>
      </c>
      <c r="E13" s="21">
        <v>191</v>
      </c>
      <c r="F13" s="15">
        <v>486600903261</v>
      </c>
      <c r="G13" s="14">
        <v>115</v>
      </c>
      <c r="H13" s="16" t="s">
        <v>16</v>
      </c>
      <c r="J13" s="9"/>
    </row>
    <row r="14" spans="3:13" ht="15.75" x14ac:dyDescent="0.25">
      <c r="C14" s="11">
        <v>5</v>
      </c>
      <c r="D14" s="12" t="s">
        <v>4</v>
      </c>
      <c r="E14" s="21">
        <v>772</v>
      </c>
      <c r="F14" s="15">
        <v>329469169069</v>
      </c>
      <c r="G14" s="14">
        <v>488</v>
      </c>
      <c r="H14" s="16" t="s">
        <v>16</v>
      </c>
    </row>
    <row r="15" spans="3:13" ht="15.75" x14ac:dyDescent="0.25">
      <c r="C15" s="11">
        <v>6</v>
      </c>
      <c r="D15" s="12" t="s">
        <v>6</v>
      </c>
      <c r="E15" s="21">
        <v>390</v>
      </c>
      <c r="F15" s="15">
        <v>803390622230</v>
      </c>
      <c r="G15" s="14">
        <v>1163</v>
      </c>
      <c r="H15" s="17" t="s">
        <v>16</v>
      </c>
    </row>
    <row r="16" spans="3:13" ht="15.75" x14ac:dyDescent="0.25">
      <c r="C16" s="11">
        <v>7</v>
      </c>
      <c r="D16" s="12" t="s">
        <v>10</v>
      </c>
      <c r="E16" s="21">
        <v>36</v>
      </c>
      <c r="F16" s="15">
        <v>50236863084</v>
      </c>
      <c r="G16" s="14">
        <v>42</v>
      </c>
      <c r="H16" s="14" t="s">
        <v>16</v>
      </c>
    </row>
    <row r="17" spans="3:8" ht="15.75" x14ac:dyDescent="0.25">
      <c r="C17" s="11">
        <v>8</v>
      </c>
      <c r="D17" s="12" t="s">
        <v>8</v>
      </c>
      <c r="E17" s="21">
        <v>235</v>
      </c>
      <c r="F17" s="15">
        <v>355116247947</v>
      </c>
      <c r="G17" s="14">
        <v>1301</v>
      </c>
      <c r="H17" s="14" t="s">
        <v>16</v>
      </c>
    </row>
    <row r="18" spans="3:8" ht="15.75" x14ac:dyDescent="0.25">
      <c r="C18" s="11">
        <v>9</v>
      </c>
      <c r="D18" s="12" t="s">
        <v>7</v>
      </c>
      <c r="E18" s="21">
        <v>124</v>
      </c>
      <c r="F18" s="18">
        <v>752829209432</v>
      </c>
      <c r="G18" s="14">
        <v>165</v>
      </c>
      <c r="H18" s="16" t="s">
        <v>16</v>
      </c>
    </row>
    <row r="19" spans="3:8" ht="15.75" x14ac:dyDescent="0.25">
      <c r="C19" s="11">
        <v>10</v>
      </c>
      <c r="D19" s="12" t="s">
        <v>39</v>
      </c>
      <c r="E19" s="21">
        <v>1454</v>
      </c>
      <c r="F19" s="18">
        <v>297931662973</v>
      </c>
      <c r="G19" s="14">
        <v>963</v>
      </c>
      <c r="H19" s="19" t="s">
        <v>16</v>
      </c>
    </row>
    <row r="20" spans="3:8" ht="15.75" x14ac:dyDescent="0.25">
      <c r="C20" s="47"/>
      <c r="D20" s="48" t="s">
        <v>28</v>
      </c>
      <c r="E20" s="23">
        <f>SUM(E10:E19)</f>
        <v>5549</v>
      </c>
      <c r="F20" s="49">
        <f>SUM(F10:F19)</f>
        <v>10534121452212</v>
      </c>
      <c r="G20" s="50">
        <f>SUM(G10:G19)</f>
        <v>7552</v>
      </c>
      <c r="H20" s="51">
        <f>SUM(H10:H18)</f>
        <v>0</v>
      </c>
    </row>
  </sheetData>
  <mergeCells count="7">
    <mergeCell ref="C5:M5"/>
    <mergeCell ref="E7:G7"/>
    <mergeCell ref="G8:H8"/>
    <mergeCell ref="D8:D9"/>
    <mergeCell ref="C8:C9"/>
    <mergeCell ref="E8:E9"/>
    <mergeCell ref="F8:F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31"/>
  <sheetViews>
    <sheetView tabSelected="1" topLeftCell="A4" zoomScaleNormal="100" workbookViewId="0">
      <selection activeCell="B39" sqref="B39"/>
    </sheetView>
  </sheetViews>
  <sheetFormatPr defaultRowHeight="15" x14ac:dyDescent="0.25"/>
  <cols>
    <col min="4" max="4" width="79.42578125" customWidth="1"/>
    <col min="5" max="5" width="13.85546875" style="22" customWidth="1"/>
    <col min="6" max="6" width="22.42578125" style="22" customWidth="1"/>
    <col min="7" max="7" width="17.140625" customWidth="1"/>
    <col min="8" max="8" width="12.140625" customWidth="1"/>
    <col min="11" max="11" width="3.7109375" customWidth="1"/>
    <col min="12" max="12" width="0.140625" customWidth="1"/>
    <col min="13" max="13" width="22.85546875" customWidth="1"/>
  </cols>
  <sheetData>
    <row r="5" spans="3:13" x14ac:dyDescent="0.25">
      <c r="C5" s="45" t="s">
        <v>40</v>
      </c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3:13" ht="15.75" x14ac:dyDescent="0.25">
      <c r="C6" s="36" t="s">
        <v>38</v>
      </c>
      <c r="D6" s="36"/>
      <c r="E6" s="36"/>
      <c r="F6" s="46"/>
      <c r="G6" s="46"/>
      <c r="H6" s="46"/>
      <c r="I6" s="8"/>
      <c r="J6" s="8"/>
      <c r="K6" s="8"/>
      <c r="L6" s="8"/>
      <c r="M6" s="8"/>
    </row>
    <row r="7" spans="3:13" x14ac:dyDescent="0.25">
      <c r="D7" s="5"/>
      <c r="E7" s="26" t="s">
        <v>13</v>
      </c>
      <c r="F7" s="27"/>
      <c r="G7" s="27"/>
      <c r="H7" s="6"/>
      <c r="I7" s="7"/>
    </row>
    <row r="8" spans="3:13" x14ac:dyDescent="0.25">
      <c r="C8" s="37" t="s">
        <v>0</v>
      </c>
      <c r="D8" s="38" t="s">
        <v>17</v>
      </c>
      <c r="E8" s="39" t="s">
        <v>2</v>
      </c>
      <c r="F8" s="39" t="s">
        <v>37</v>
      </c>
      <c r="G8" s="40" t="s">
        <v>3</v>
      </c>
      <c r="H8" s="40"/>
      <c r="I8" s="9"/>
    </row>
    <row r="9" spans="3:13" x14ac:dyDescent="0.25">
      <c r="C9" s="37"/>
      <c r="D9" s="38"/>
      <c r="E9" s="39"/>
      <c r="F9" s="39"/>
      <c r="G9" s="20" t="s">
        <v>14</v>
      </c>
      <c r="H9" s="20" t="s">
        <v>15</v>
      </c>
    </row>
    <row r="10" spans="3:13" ht="15" customHeight="1" x14ac:dyDescent="0.25">
      <c r="C10" s="1">
        <v>1</v>
      </c>
      <c r="D10" s="42" t="s">
        <v>30</v>
      </c>
      <c r="E10" s="4">
        <v>18</v>
      </c>
      <c r="F10" s="4">
        <v>3114136867415</v>
      </c>
      <c r="G10" s="4">
        <v>331</v>
      </c>
      <c r="H10" s="3" t="s">
        <v>16</v>
      </c>
    </row>
    <row r="11" spans="3:13" ht="18" customHeight="1" x14ac:dyDescent="0.25">
      <c r="C11" s="1">
        <v>2</v>
      </c>
      <c r="D11" s="2" t="s">
        <v>32</v>
      </c>
      <c r="E11" s="4">
        <v>52</v>
      </c>
      <c r="F11" s="4">
        <v>2386724633992</v>
      </c>
      <c r="G11" s="4">
        <v>60</v>
      </c>
      <c r="H11" s="3" t="s">
        <v>16</v>
      </c>
      <c r="I11" s="9"/>
    </row>
    <row r="12" spans="3:13" ht="19.5" customHeight="1" x14ac:dyDescent="0.25">
      <c r="C12" s="1">
        <v>3</v>
      </c>
      <c r="D12" s="2" t="s">
        <v>31</v>
      </c>
      <c r="E12" s="4">
        <v>618</v>
      </c>
      <c r="F12" s="4">
        <v>1161732598138</v>
      </c>
      <c r="G12" s="4">
        <v>613</v>
      </c>
      <c r="H12" s="3" t="s">
        <v>16</v>
      </c>
      <c r="I12" s="9"/>
    </row>
    <row r="13" spans="3:13" x14ac:dyDescent="0.25">
      <c r="C13" s="1">
        <v>4</v>
      </c>
      <c r="D13" s="2" t="s">
        <v>41</v>
      </c>
      <c r="E13" s="4">
        <v>225</v>
      </c>
      <c r="F13" s="4">
        <v>1140653903721</v>
      </c>
      <c r="G13" s="4">
        <v>2704</v>
      </c>
      <c r="H13" s="3" t="s">
        <v>16</v>
      </c>
      <c r="J13" s="9"/>
    </row>
    <row r="14" spans="3:13" ht="17.25" customHeight="1" x14ac:dyDescent="0.25">
      <c r="C14" s="1">
        <v>5</v>
      </c>
      <c r="D14" s="2" t="s">
        <v>19</v>
      </c>
      <c r="E14" s="4">
        <v>94</v>
      </c>
      <c r="F14" s="4">
        <v>929633605789</v>
      </c>
      <c r="G14" s="4">
        <v>292</v>
      </c>
      <c r="H14" s="3" t="s">
        <v>16</v>
      </c>
      <c r="J14" s="9"/>
    </row>
    <row r="15" spans="3:13" ht="17.25" customHeight="1" x14ac:dyDescent="0.25">
      <c r="C15" s="1">
        <v>6</v>
      </c>
      <c r="D15" s="2" t="s">
        <v>27</v>
      </c>
      <c r="E15" s="4">
        <v>919</v>
      </c>
      <c r="F15" s="4">
        <v>474071485195</v>
      </c>
      <c r="G15" s="4">
        <v>1729</v>
      </c>
      <c r="H15" s="3" t="s">
        <v>16</v>
      </c>
      <c r="J15" s="9"/>
    </row>
    <row r="16" spans="3:13" ht="17.25" customHeight="1" x14ac:dyDescent="0.25">
      <c r="C16" s="1">
        <v>7</v>
      </c>
      <c r="D16" s="2" t="s">
        <v>18</v>
      </c>
      <c r="E16" s="4">
        <v>179</v>
      </c>
      <c r="F16" s="4">
        <v>362725816682</v>
      </c>
      <c r="G16" s="4">
        <v>145</v>
      </c>
      <c r="H16" s="3" t="s">
        <v>16</v>
      </c>
      <c r="J16" s="9"/>
    </row>
    <row r="17" spans="3:10" x14ac:dyDescent="0.25">
      <c r="C17" s="1">
        <v>8</v>
      </c>
      <c r="D17" s="2" t="s">
        <v>34</v>
      </c>
      <c r="E17" s="4">
        <v>203</v>
      </c>
      <c r="F17" s="4">
        <v>343174588447</v>
      </c>
      <c r="G17" s="4">
        <v>136</v>
      </c>
      <c r="H17" s="3" t="s">
        <v>16</v>
      </c>
      <c r="J17" s="9"/>
    </row>
    <row r="18" spans="3:10" x14ac:dyDescent="0.25">
      <c r="C18" s="1">
        <v>9</v>
      </c>
      <c r="D18" s="2" t="s">
        <v>24</v>
      </c>
      <c r="E18" s="4">
        <v>140</v>
      </c>
      <c r="F18" s="4">
        <v>172155054908</v>
      </c>
      <c r="G18" s="4">
        <v>185</v>
      </c>
      <c r="H18" s="3" t="s">
        <v>16</v>
      </c>
      <c r="J18" s="9"/>
    </row>
    <row r="19" spans="3:10" x14ac:dyDescent="0.25">
      <c r="C19" s="1">
        <v>10</v>
      </c>
      <c r="D19" s="2" t="s">
        <v>33</v>
      </c>
      <c r="E19" s="4">
        <v>1783</v>
      </c>
      <c r="F19" s="4">
        <v>158372618823</v>
      </c>
      <c r="G19" s="4">
        <v>912</v>
      </c>
      <c r="H19" s="3" t="s">
        <v>16</v>
      </c>
    </row>
    <row r="20" spans="3:10" x14ac:dyDescent="0.25">
      <c r="C20" s="1">
        <v>11</v>
      </c>
      <c r="D20" s="2" t="s">
        <v>25</v>
      </c>
      <c r="E20" s="4">
        <v>950</v>
      </c>
      <c r="F20" s="4">
        <v>142412007374</v>
      </c>
      <c r="G20" s="4">
        <v>248</v>
      </c>
      <c r="H20" s="3" t="s">
        <v>16</v>
      </c>
    </row>
    <row r="21" spans="3:10" x14ac:dyDescent="0.25">
      <c r="C21" s="1">
        <v>12</v>
      </c>
      <c r="D21" s="2" t="s">
        <v>26</v>
      </c>
      <c r="E21" s="4">
        <v>148</v>
      </c>
      <c r="F21" s="4">
        <v>120451361515</v>
      </c>
      <c r="G21" s="4">
        <v>53</v>
      </c>
      <c r="H21" s="3" t="s">
        <v>16</v>
      </c>
    </row>
    <row r="22" spans="3:10" x14ac:dyDescent="0.25">
      <c r="C22" s="1">
        <v>13</v>
      </c>
      <c r="D22" s="2" t="s">
        <v>35</v>
      </c>
      <c r="E22" s="4">
        <v>33</v>
      </c>
      <c r="F22" s="4">
        <v>15685866219</v>
      </c>
      <c r="G22" s="4">
        <v>4</v>
      </c>
      <c r="H22" s="3" t="s">
        <v>16</v>
      </c>
    </row>
    <row r="23" spans="3:10" x14ac:dyDescent="0.25">
      <c r="C23" s="1">
        <v>14</v>
      </c>
      <c r="D23" s="2" t="s">
        <v>21</v>
      </c>
      <c r="E23" s="4">
        <v>26</v>
      </c>
      <c r="F23" s="4">
        <v>3417206017</v>
      </c>
      <c r="G23" s="4">
        <v>3</v>
      </c>
      <c r="H23" s="3" t="s">
        <v>16</v>
      </c>
    </row>
    <row r="24" spans="3:10" x14ac:dyDescent="0.25">
      <c r="C24" s="1">
        <v>15</v>
      </c>
      <c r="D24" s="2" t="s">
        <v>36</v>
      </c>
      <c r="E24" s="4">
        <v>34</v>
      </c>
      <c r="F24" s="4">
        <v>2745594523</v>
      </c>
      <c r="G24" s="4">
        <v>41</v>
      </c>
      <c r="H24" s="3" t="s">
        <v>16</v>
      </c>
    </row>
    <row r="25" spans="3:10" x14ac:dyDescent="0.25">
      <c r="C25" s="1">
        <v>16</v>
      </c>
      <c r="D25" s="2" t="s">
        <v>23</v>
      </c>
      <c r="E25" s="4">
        <v>61</v>
      </c>
      <c r="F25" s="4">
        <v>2540591402</v>
      </c>
      <c r="G25" s="4">
        <v>37</v>
      </c>
      <c r="H25" s="3" t="s">
        <v>16</v>
      </c>
    </row>
    <row r="26" spans="3:10" x14ac:dyDescent="0.25">
      <c r="C26" s="1">
        <v>17</v>
      </c>
      <c r="D26" s="2" t="s">
        <v>22</v>
      </c>
      <c r="E26" s="4">
        <v>48</v>
      </c>
      <c r="F26" s="4">
        <v>1921094795</v>
      </c>
      <c r="G26" s="4">
        <v>24</v>
      </c>
      <c r="H26" s="3" t="s">
        <v>16</v>
      </c>
    </row>
    <row r="27" spans="3:10" x14ac:dyDescent="0.25">
      <c r="C27" s="1">
        <v>18</v>
      </c>
      <c r="D27" s="2" t="s">
        <v>20</v>
      </c>
      <c r="E27" s="4">
        <v>3</v>
      </c>
      <c r="F27" s="4">
        <v>875000000</v>
      </c>
      <c r="G27" s="4"/>
      <c r="H27" s="3" t="s">
        <v>16</v>
      </c>
    </row>
    <row r="28" spans="3:10" x14ac:dyDescent="0.25">
      <c r="C28" s="1">
        <v>19</v>
      </c>
      <c r="D28" s="2" t="s">
        <v>42</v>
      </c>
      <c r="E28" s="4">
        <v>10</v>
      </c>
      <c r="F28" s="4">
        <v>691557257</v>
      </c>
      <c r="G28" s="4">
        <v>33</v>
      </c>
      <c r="H28" s="3" t="s">
        <v>16</v>
      </c>
    </row>
    <row r="29" spans="3:10" x14ac:dyDescent="0.25">
      <c r="C29" s="1">
        <v>20</v>
      </c>
      <c r="D29" s="2" t="s">
        <v>43</v>
      </c>
      <c r="E29" s="4">
        <v>2</v>
      </c>
      <c r="F29" s="4"/>
      <c r="G29" s="4"/>
      <c r="H29" s="3" t="s">
        <v>16</v>
      </c>
    </row>
    <row r="30" spans="3:10" x14ac:dyDescent="0.25">
      <c r="C30" s="1">
        <v>21</v>
      </c>
      <c r="D30" s="2" t="s">
        <v>44</v>
      </c>
      <c r="E30" s="4">
        <v>3</v>
      </c>
      <c r="F30" s="4"/>
      <c r="G30" s="4">
        <v>2</v>
      </c>
      <c r="H30" s="3" t="s">
        <v>16</v>
      </c>
    </row>
    <row r="31" spans="3:10" x14ac:dyDescent="0.25">
      <c r="C31" s="41"/>
      <c r="D31" s="24" t="s">
        <v>28</v>
      </c>
      <c r="E31" s="44">
        <f>SUM(E10:E30)</f>
        <v>5549</v>
      </c>
      <c r="F31" s="44">
        <f>SUM(F10:F28)</f>
        <v>10534121452212</v>
      </c>
      <c r="G31" s="44">
        <f>SUM(G10:G30)</f>
        <v>7552</v>
      </c>
      <c r="H31" s="43">
        <f>SUM(H10:H27)</f>
        <v>0</v>
      </c>
    </row>
  </sheetData>
  <mergeCells count="8">
    <mergeCell ref="C5:M5"/>
    <mergeCell ref="E7:G7"/>
    <mergeCell ref="C8:C9"/>
    <mergeCell ref="D8:D9"/>
    <mergeCell ref="E8:E9"/>
    <mergeCell ref="F8:F9"/>
    <mergeCell ref="G8:H8"/>
    <mergeCell ref="C6:E6"/>
  </mergeCells>
  <pageMargins left="0.7" right="0.7" top="0.75" bottom="0.75" header="0.3" footer="0.3"/>
  <pageSetup paperSize="258" scale="78" orientation="portrait" horizontalDpi="0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PMDN Lokasi</vt:lpstr>
      <vt:lpstr>PMDN Sektor Usaha</vt:lpstr>
      <vt:lpstr>'PMDN Sektor Usaha'!Print_Area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2025-04-21T01:48:58Z</cp:lastPrinted>
  <dcterms:created xsi:type="dcterms:W3CDTF">2025-04-20T23:48:56Z</dcterms:created>
  <dcterms:modified xsi:type="dcterms:W3CDTF">2025-04-21T07:12:27Z</dcterms:modified>
</cp:coreProperties>
</file>