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al User\Downloads\"/>
    </mc:Choice>
  </mc:AlternateContent>
  <xr:revisionPtr revIDLastSave="0" documentId="13_ncr:1_{B9BB6DC0-191F-43A8-8E22-64BF3AA52BC1}" xr6:coauthVersionLast="45" xr6:coauthVersionMax="45" xr10:uidLastSave="{00000000-0000-0000-0000-000000000000}"/>
  <bookViews>
    <workbookView xWindow="-120" yWindow="-120" windowWidth="20730" windowHeight="11760" xr2:uid="{62993310-9481-4F4A-B702-B760A3E4CE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26" i="1"/>
  <c r="J27" i="1"/>
  <c r="J28" i="1"/>
  <c r="J29" i="1"/>
  <c r="J30" i="1"/>
  <c r="J31" i="1"/>
  <c r="J32" i="1"/>
  <c r="J33" i="1"/>
  <c r="J34" i="1"/>
  <c r="J35" i="1"/>
  <c r="J36" i="1"/>
  <c r="J37" i="1"/>
  <c r="J14" i="1"/>
  <c r="J15" i="1"/>
  <c r="J16" i="1"/>
  <c r="J17" i="1"/>
  <c r="J18" i="1"/>
  <c r="J19" i="1"/>
  <c r="J20" i="1"/>
  <c r="J21" i="1"/>
  <c r="J22" i="1"/>
  <c r="J23" i="1"/>
  <c r="J24" i="1"/>
  <c r="J25" i="1"/>
  <c r="J13" i="1"/>
</calcChain>
</file>

<file path=xl/sharedStrings.xml><?xml version="1.0" encoding="utf-8"?>
<sst xmlns="http://schemas.openxmlformats.org/spreadsheetml/2006/main" count="208" uniqueCount="70">
  <si>
    <t>Intake</t>
  </si>
  <si>
    <t>DAS</t>
  </si>
  <si>
    <t>Bengalon</t>
  </si>
  <si>
    <t>Karangan</t>
  </si>
  <si>
    <t>No</t>
  </si>
  <si>
    <t>Kategori / Nama Pengguna</t>
  </si>
  <si>
    <t>Prov / Kab</t>
  </si>
  <si>
    <t>Kecamatan</t>
  </si>
  <si>
    <t>Desa</t>
  </si>
  <si>
    <t>l/det</t>
  </si>
  <si>
    <t>m3/det</t>
  </si>
  <si>
    <t>DAS Bengalon</t>
  </si>
  <si>
    <t>PT. Kutai Balian Nauli</t>
  </si>
  <si>
    <t>PT. KIN</t>
  </si>
  <si>
    <t>PT. Anugrah Energitama</t>
  </si>
  <si>
    <t>PT. Bima Palma Nugraha</t>
  </si>
  <si>
    <t>Intake 1</t>
  </si>
  <si>
    <t>Intake 2</t>
  </si>
  <si>
    <t>Intake 3</t>
  </si>
  <si>
    <t>Intake 4</t>
  </si>
  <si>
    <t>Kutai Timur</t>
  </si>
  <si>
    <t>Tepian Langsat</t>
  </si>
  <si>
    <t>Sepaso</t>
  </si>
  <si>
    <t>DAS Benuyaan</t>
  </si>
  <si>
    <t>DAS Bontang</t>
  </si>
  <si>
    <t>DAS Bulu</t>
  </si>
  <si>
    <t>DAS Dumaring</t>
  </si>
  <si>
    <t>DAS Karangan</t>
  </si>
  <si>
    <t>PT. Tanjung Buyu Perkasa Plantation</t>
  </si>
  <si>
    <t>PT. Badak LNG dan PT. PKT Bontang</t>
  </si>
  <si>
    <t>PT. KPC</t>
  </si>
  <si>
    <t>PT. Jabontara Eka Karsa</t>
  </si>
  <si>
    <t>DAS Kolek</t>
  </si>
  <si>
    <t>DAS Mangenay</t>
  </si>
  <si>
    <t>DAS Rapak</t>
  </si>
  <si>
    <t>DAS Sangatta</t>
  </si>
  <si>
    <t>DAS Sekurau</t>
  </si>
  <si>
    <t>PT. Fairco Agro Mandiri</t>
  </si>
  <si>
    <t>PT. Multi Pacific International</t>
  </si>
  <si>
    <t>PT. Indonesia Plantation Synergy</t>
  </si>
  <si>
    <t>PT. Telen (BAAY)</t>
  </si>
  <si>
    <t>PT. Long Bagun Prima Sawit</t>
  </si>
  <si>
    <t>PT. BAS</t>
  </si>
  <si>
    <t>PT. Gunta Samba</t>
  </si>
  <si>
    <t>PT. Telen (Bukit Permata)</t>
  </si>
  <si>
    <t>PT. Sinergi Argo Industri</t>
  </si>
  <si>
    <t>PT. HAL</t>
  </si>
  <si>
    <t>PT. GAM</t>
  </si>
  <si>
    <t>Intake 5</t>
  </si>
  <si>
    <t>Intake 6</t>
  </si>
  <si>
    <t>Intake 7</t>
  </si>
  <si>
    <t>Intake 8</t>
  </si>
  <si>
    <t>Intake 9</t>
  </si>
  <si>
    <t>Intake 10</t>
  </si>
  <si>
    <t>Intake 11</t>
  </si>
  <si>
    <t>Intake 12</t>
  </si>
  <si>
    <t>Berau</t>
  </si>
  <si>
    <t>Talisayan</t>
  </si>
  <si>
    <t>Sangatta</t>
  </si>
  <si>
    <t>Batu Putih</t>
  </si>
  <si>
    <t>Kaubun</t>
  </si>
  <si>
    <t>Sangkulirang</t>
  </si>
  <si>
    <t>Baay</t>
  </si>
  <si>
    <t>Batu Lepok</t>
  </si>
  <si>
    <t>Pengadan Baru</t>
  </si>
  <si>
    <t>Bukit Permata</t>
  </si>
  <si>
    <t>Pelawan</t>
  </si>
  <si>
    <t>Kerayaan</t>
  </si>
  <si>
    <t>Bumi Jaya</t>
  </si>
  <si>
    <t>Cipta Graha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</si>
</sst>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483F-1BF7-4E58-BCB8-98A021AB9637}">
  <dimension ref="B2:J42"/>
  <sheetViews>
    <sheetView tabSelected="1" workbookViewId="0">
      <selection activeCell="C8" sqref="C8"/>
    </sheetView>
  </sheetViews>
  <sheetFormatPr defaultRowHeight="15.75" x14ac:dyDescent="0.25"/>
  <cols>
    <col min="1" max="2" width="9.140625" style="1"/>
    <col min="3" max="3" width="17.42578125" style="1" customWidth="1"/>
    <col min="4" max="4" width="27.28515625" style="1" bestFit="1" customWidth="1"/>
    <col min="5" max="5" width="10.42578125" style="2" customWidth="1"/>
    <col min="6" max="6" width="12.5703125" style="2" customWidth="1"/>
    <col min="7" max="7" width="14" style="27" customWidth="1"/>
    <col min="8" max="8" width="14.28515625" style="27" bestFit="1" customWidth="1"/>
    <col min="9" max="9" width="12.42578125" style="2" customWidth="1"/>
    <col min="10" max="10" width="11.85546875" style="2" customWidth="1"/>
    <col min="11" max="16384" width="9.140625" style="1"/>
  </cols>
  <sheetData>
    <row r="2" spans="2:10" ht="16.5" thickBot="1" x14ac:dyDescent="0.3"/>
    <row r="3" spans="2:10" s="19" customFormat="1" ht="23.25" customHeight="1" thickBot="1" x14ac:dyDescent="0.3">
      <c r="B3" s="33" t="s">
        <v>4</v>
      </c>
      <c r="C3" s="28" t="s">
        <v>1</v>
      </c>
      <c r="D3" s="28" t="s">
        <v>5</v>
      </c>
      <c r="E3" s="28" t="s">
        <v>0</v>
      </c>
      <c r="F3" s="28" t="s">
        <v>6</v>
      </c>
      <c r="G3" s="28" t="s">
        <v>7</v>
      </c>
      <c r="H3" s="28" t="s">
        <v>8</v>
      </c>
      <c r="I3" s="28" t="s">
        <v>9</v>
      </c>
      <c r="J3" s="34" t="s">
        <v>10</v>
      </c>
    </row>
    <row r="4" spans="2:10" x14ac:dyDescent="0.25">
      <c r="B4" s="11">
        <v>1</v>
      </c>
      <c r="C4" s="12" t="s">
        <v>11</v>
      </c>
      <c r="D4" s="13" t="s">
        <v>12</v>
      </c>
      <c r="E4" s="14" t="s">
        <v>16</v>
      </c>
      <c r="F4" s="14" t="s">
        <v>20</v>
      </c>
      <c r="G4" s="29" t="s">
        <v>2</v>
      </c>
      <c r="H4" s="29" t="s">
        <v>21</v>
      </c>
      <c r="I4" s="14">
        <v>20.832999999999998</v>
      </c>
      <c r="J4" s="15">
        <v>2.1000000000000001E-2</v>
      </c>
    </row>
    <row r="5" spans="2:10" x14ac:dyDescent="0.25">
      <c r="B5" s="6"/>
      <c r="C5" s="3"/>
      <c r="D5" s="4" t="s">
        <v>13</v>
      </c>
      <c r="E5" s="5" t="s">
        <v>17</v>
      </c>
      <c r="F5" s="5" t="s">
        <v>20</v>
      </c>
      <c r="G5" s="20" t="s">
        <v>2</v>
      </c>
      <c r="H5" s="20" t="s">
        <v>22</v>
      </c>
      <c r="I5" s="5">
        <v>55.555999999999997</v>
      </c>
      <c r="J5" s="7">
        <v>5.6000000000000001E-2</v>
      </c>
    </row>
    <row r="6" spans="2:10" x14ac:dyDescent="0.25">
      <c r="B6" s="6"/>
      <c r="C6" s="3"/>
      <c r="D6" s="4" t="s">
        <v>14</v>
      </c>
      <c r="E6" s="5" t="s">
        <v>18</v>
      </c>
      <c r="F6" s="5" t="s">
        <v>20</v>
      </c>
      <c r="G6" s="20" t="s">
        <v>2</v>
      </c>
      <c r="H6" s="20" t="s">
        <v>21</v>
      </c>
      <c r="I6" s="5">
        <v>13.89</v>
      </c>
      <c r="J6" s="7">
        <v>1.4E-2</v>
      </c>
    </row>
    <row r="7" spans="2:10" x14ac:dyDescent="0.25">
      <c r="B7" s="6"/>
      <c r="C7" s="3"/>
      <c r="D7" s="4" t="s">
        <v>15</v>
      </c>
      <c r="E7" s="5" t="s">
        <v>19</v>
      </c>
      <c r="F7" s="5" t="s">
        <v>20</v>
      </c>
      <c r="G7" s="20" t="s">
        <v>2</v>
      </c>
      <c r="H7" s="20" t="s">
        <v>21</v>
      </c>
      <c r="I7" s="5">
        <v>33.332999999999998</v>
      </c>
      <c r="J7" s="7">
        <v>3.3000000000000002E-2</v>
      </c>
    </row>
    <row r="8" spans="2:10" s="19" customFormat="1" ht="31.5" x14ac:dyDescent="0.25">
      <c r="B8" s="16">
        <v>2</v>
      </c>
      <c r="C8" s="17" t="s">
        <v>23</v>
      </c>
      <c r="D8" s="18" t="s">
        <v>28</v>
      </c>
      <c r="E8" s="20" t="s">
        <v>16</v>
      </c>
      <c r="F8" s="20" t="s">
        <v>56</v>
      </c>
      <c r="G8" s="20" t="s">
        <v>57</v>
      </c>
      <c r="H8" s="20" t="s">
        <v>57</v>
      </c>
      <c r="I8" s="20">
        <v>55.55</v>
      </c>
      <c r="J8" s="30">
        <v>5.6000000000000001E-2</v>
      </c>
    </row>
    <row r="9" spans="2:10" s="19" customFormat="1" ht="31.5" x14ac:dyDescent="0.25">
      <c r="B9" s="16">
        <v>3</v>
      </c>
      <c r="C9" s="17" t="s">
        <v>24</v>
      </c>
      <c r="D9" s="18" t="s">
        <v>29</v>
      </c>
      <c r="E9" s="20"/>
      <c r="F9" s="20"/>
      <c r="G9" s="20"/>
      <c r="H9" s="20"/>
      <c r="I9" s="20">
        <v>174</v>
      </c>
      <c r="J9" s="30">
        <v>0.17399999999999999</v>
      </c>
    </row>
    <row r="10" spans="2:10" x14ac:dyDescent="0.25">
      <c r="B10" s="8">
        <v>4</v>
      </c>
      <c r="C10" s="4" t="s">
        <v>25</v>
      </c>
      <c r="D10" s="4" t="s">
        <v>30</v>
      </c>
      <c r="E10" s="5" t="s">
        <v>17</v>
      </c>
      <c r="F10" s="5" t="s">
        <v>20</v>
      </c>
      <c r="G10" s="20" t="s">
        <v>58</v>
      </c>
      <c r="H10" s="20"/>
      <c r="I10" s="5">
        <v>12</v>
      </c>
      <c r="J10" s="7">
        <v>1.2E-2</v>
      </c>
    </row>
    <row r="11" spans="2:10" x14ac:dyDescent="0.25">
      <c r="B11" s="8">
        <v>5</v>
      </c>
      <c r="C11" s="4" t="s">
        <v>26</v>
      </c>
      <c r="D11" s="4" t="s">
        <v>31</v>
      </c>
      <c r="E11" s="5" t="s">
        <v>16</v>
      </c>
      <c r="F11" s="5" t="s">
        <v>56</v>
      </c>
      <c r="G11" s="20" t="s">
        <v>59</v>
      </c>
      <c r="H11" s="20" t="s">
        <v>59</v>
      </c>
      <c r="I11" s="5">
        <v>30.5</v>
      </c>
      <c r="J11" s="7">
        <v>3.1E-2</v>
      </c>
    </row>
    <row r="12" spans="2:10" x14ac:dyDescent="0.25">
      <c r="B12" s="22">
        <v>6</v>
      </c>
      <c r="C12" s="23" t="s">
        <v>27</v>
      </c>
      <c r="D12" s="4" t="s">
        <v>40</v>
      </c>
      <c r="E12" s="5" t="s">
        <v>16</v>
      </c>
      <c r="F12" s="5" t="s">
        <v>20</v>
      </c>
      <c r="G12" s="20" t="s">
        <v>3</v>
      </c>
      <c r="H12" s="20" t="s">
        <v>62</v>
      </c>
      <c r="I12" s="5">
        <v>22.22</v>
      </c>
      <c r="J12" s="7">
        <v>2.1999999999999999E-2</v>
      </c>
    </row>
    <row r="13" spans="2:10" x14ac:dyDescent="0.25">
      <c r="B13" s="25"/>
      <c r="C13" s="24"/>
      <c r="D13" s="4" t="s">
        <v>41</v>
      </c>
      <c r="E13" s="5" t="s">
        <v>16</v>
      </c>
      <c r="F13" s="5" t="s">
        <v>20</v>
      </c>
      <c r="G13" s="20" t="s">
        <v>3</v>
      </c>
      <c r="H13" s="20" t="s">
        <v>63</v>
      </c>
      <c r="I13" s="5">
        <v>22.2</v>
      </c>
      <c r="J13" s="31">
        <f>I13/1000</f>
        <v>2.2200000000000001E-2</v>
      </c>
    </row>
    <row r="14" spans="2:10" x14ac:dyDescent="0.25">
      <c r="B14" s="25"/>
      <c r="C14" s="24"/>
      <c r="D14" s="4" t="s">
        <v>42</v>
      </c>
      <c r="E14" s="5" t="s">
        <v>16</v>
      </c>
      <c r="F14" s="5" t="s">
        <v>20</v>
      </c>
      <c r="G14" s="20" t="s">
        <v>3</v>
      </c>
      <c r="H14" s="20" t="s">
        <v>62</v>
      </c>
      <c r="I14" s="5">
        <v>33.33</v>
      </c>
      <c r="J14" s="31">
        <f t="shared" ref="J14:J42" si="0">I14/1000</f>
        <v>3.3329999999999999E-2</v>
      </c>
    </row>
    <row r="15" spans="2:10" x14ac:dyDescent="0.25">
      <c r="B15" s="25"/>
      <c r="C15" s="24"/>
      <c r="D15" s="4" t="s">
        <v>43</v>
      </c>
      <c r="E15" s="5" t="s">
        <v>16</v>
      </c>
      <c r="F15" s="5" t="s">
        <v>20</v>
      </c>
      <c r="G15" s="20" t="s">
        <v>60</v>
      </c>
      <c r="H15" s="20" t="s">
        <v>64</v>
      </c>
      <c r="I15" s="5">
        <v>105.56</v>
      </c>
      <c r="J15" s="31">
        <f t="shared" si="0"/>
        <v>0.10556</v>
      </c>
    </row>
    <row r="16" spans="2:10" x14ac:dyDescent="0.25">
      <c r="B16" s="25"/>
      <c r="C16" s="24"/>
      <c r="D16" s="4" t="s">
        <v>44</v>
      </c>
      <c r="E16" s="5" t="s">
        <v>16</v>
      </c>
      <c r="F16" s="5" t="s">
        <v>20</v>
      </c>
      <c r="G16" s="20" t="s">
        <v>60</v>
      </c>
      <c r="H16" s="20" t="s">
        <v>65</v>
      </c>
      <c r="I16" s="5">
        <v>36.167000000000002</v>
      </c>
      <c r="J16" s="31">
        <f t="shared" si="0"/>
        <v>3.6167000000000005E-2</v>
      </c>
    </row>
    <row r="17" spans="2:10" x14ac:dyDescent="0.25">
      <c r="B17" s="25"/>
      <c r="C17" s="24"/>
      <c r="D17" s="4" t="s">
        <v>44</v>
      </c>
      <c r="E17" s="5" t="s">
        <v>16</v>
      </c>
      <c r="F17" s="5" t="s">
        <v>20</v>
      </c>
      <c r="G17" s="20" t="s">
        <v>60</v>
      </c>
      <c r="H17" s="20" t="s">
        <v>65</v>
      </c>
      <c r="I17" s="5">
        <v>22.222000000000001</v>
      </c>
      <c r="J17" s="31">
        <f t="shared" si="0"/>
        <v>2.2222000000000002E-2</v>
      </c>
    </row>
    <row r="18" spans="2:10" x14ac:dyDescent="0.25">
      <c r="B18" s="25"/>
      <c r="C18" s="24"/>
      <c r="D18" s="4" t="s">
        <v>45</v>
      </c>
      <c r="E18" s="5" t="s">
        <v>17</v>
      </c>
      <c r="F18" s="5" t="s">
        <v>20</v>
      </c>
      <c r="G18" s="20" t="s">
        <v>3</v>
      </c>
      <c r="H18" s="20" t="s">
        <v>62</v>
      </c>
      <c r="I18" s="5">
        <v>25</v>
      </c>
      <c r="J18" s="31">
        <f t="shared" si="0"/>
        <v>2.5000000000000001E-2</v>
      </c>
    </row>
    <row r="19" spans="2:10" x14ac:dyDescent="0.25">
      <c r="B19" s="25"/>
      <c r="C19" s="24"/>
      <c r="D19" s="4" t="s">
        <v>45</v>
      </c>
      <c r="E19" s="5" t="s">
        <v>16</v>
      </c>
      <c r="F19" s="5" t="s">
        <v>20</v>
      </c>
      <c r="G19" s="20" t="s">
        <v>3</v>
      </c>
      <c r="H19" s="20" t="s">
        <v>62</v>
      </c>
      <c r="I19" s="5">
        <v>50.22</v>
      </c>
      <c r="J19" s="31">
        <f t="shared" si="0"/>
        <v>5.0220000000000001E-2</v>
      </c>
    </row>
    <row r="20" spans="2:10" x14ac:dyDescent="0.25">
      <c r="B20" s="25"/>
      <c r="C20" s="24"/>
      <c r="D20" s="4" t="s">
        <v>45</v>
      </c>
      <c r="E20" s="5" t="s">
        <v>18</v>
      </c>
      <c r="F20" s="5" t="s">
        <v>20</v>
      </c>
      <c r="G20" s="20" t="s">
        <v>3</v>
      </c>
      <c r="H20" s="20" t="s">
        <v>62</v>
      </c>
      <c r="I20" s="5">
        <v>25</v>
      </c>
      <c r="J20" s="31">
        <f t="shared" si="0"/>
        <v>2.5000000000000001E-2</v>
      </c>
    </row>
    <row r="21" spans="2:10" x14ac:dyDescent="0.25">
      <c r="B21" s="25"/>
      <c r="C21" s="24"/>
      <c r="D21" s="4" t="s">
        <v>45</v>
      </c>
      <c r="E21" s="5" t="s">
        <v>19</v>
      </c>
      <c r="F21" s="5" t="s">
        <v>20</v>
      </c>
      <c r="G21" s="20" t="s">
        <v>3</v>
      </c>
      <c r="H21" s="20" t="s">
        <v>62</v>
      </c>
      <c r="I21" s="5">
        <v>25</v>
      </c>
      <c r="J21" s="31">
        <f t="shared" si="0"/>
        <v>2.5000000000000001E-2</v>
      </c>
    </row>
    <row r="22" spans="2:10" x14ac:dyDescent="0.25">
      <c r="B22" s="25"/>
      <c r="C22" s="24"/>
      <c r="D22" s="4" t="s">
        <v>46</v>
      </c>
      <c r="E22" s="5" t="s">
        <v>16</v>
      </c>
      <c r="F22" s="5" t="s">
        <v>20</v>
      </c>
      <c r="G22" s="20" t="s">
        <v>61</v>
      </c>
      <c r="H22" s="20" t="s">
        <v>66</v>
      </c>
      <c r="I22" s="5">
        <v>33.33</v>
      </c>
      <c r="J22" s="31">
        <f t="shared" si="0"/>
        <v>3.3329999999999999E-2</v>
      </c>
    </row>
    <row r="23" spans="2:10" x14ac:dyDescent="0.25">
      <c r="B23" s="25"/>
      <c r="C23" s="24"/>
      <c r="D23" s="4" t="s">
        <v>47</v>
      </c>
      <c r="E23" s="5" t="s">
        <v>16</v>
      </c>
      <c r="F23" s="5" t="s">
        <v>20</v>
      </c>
      <c r="G23" s="20" t="s">
        <v>2</v>
      </c>
      <c r="H23" s="20" t="s">
        <v>21</v>
      </c>
      <c r="I23" s="5">
        <v>2.5</v>
      </c>
      <c r="J23" s="31">
        <f t="shared" si="0"/>
        <v>2.5000000000000001E-3</v>
      </c>
    </row>
    <row r="24" spans="2:10" x14ac:dyDescent="0.25">
      <c r="B24" s="25"/>
      <c r="C24" s="24"/>
      <c r="D24" s="4" t="s">
        <v>47</v>
      </c>
      <c r="E24" s="5" t="s">
        <v>17</v>
      </c>
      <c r="F24" s="5" t="s">
        <v>20</v>
      </c>
      <c r="G24" s="20" t="s">
        <v>2</v>
      </c>
      <c r="H24" s="20" t="s">
        <v>21</v>
      </c>
      <c r="I24" s="5">
        <v>3.51</v>
      </c>
      <c r="J24" s="31">
        <f t="shared" si="0"/>
        <v>3.5099999999999997E-3</v>
      </c>
    </row>
    <row r="25" spans="2:10" x14ac:dyDescent="0.25">
      <c r="B25" s="25"/>
      <c r="C25" s="24"/>
      <c r="D25" s="4" t="s">
        <v>47</v>
      </c>
      <c r="E25" s="5" t="s">
        <v>18</v>
      </c>
      <c r="F25" s="5" t="s">
        <v>20</v>
      </c>
      <c r="G25" s="20" t="s">
        <v>2</v>
      </c>
      <c r="H25" s="20" t="s">
        <v>21</v>
      </c>
      <c r="I25" s="5">
        <v>69.44</v>
      </c>
      <c r="J25" s="31">
        <f t="shared" si="0"/>
        <v>6.9440000000000002E-2</v>
      </c>
    </row>
    <row r="26" spans="2:10" x14ac:dyDescent="0.25">
      <c r="B26" s="25"/>
      <c r="C26" s="24"/>
      <c r="D26" s="4" t="s">
        <v>47</v>
      </c>
      <c r="E26" s="5" t="s">
        <v>19</v>
      </c>
      <c r="F26" s="5" t="s">
        <v>20</v>
      </c>
      <c r="G26" s="20" t="s">
        <v>2</v>
      </c>
      <c r="H26" s="20" t="s">
        <v>21</v>
      </c>
      <c r="I26" s="5">
        <v>50</v>
      </c>
      <c r="J26" s="31">
        <f>I26/1000</f>
        <v>0.05</v>
      </c>
    </row>
    <row r="27" spans="2:10" x14ac:dyDescent="0.25">
      <c r="B27" s="25"/>
      <c r="C27" s="24"/>
      <c r="D27" s="4" t="s">
        <v>47</v>
      </c>
      <c r="E27" s="5" t="s">
        <v>48</v>
      </c>
      <c r="F27" s="5" t="s">
        <v>20</v>
      </c>
      <c r="G27" s="20" t="s">
        <v>2</v>
      </c>
      <c r="H27" s="20" t="s">
        <v>21</v>
      </c>
      <c r="I27" s="5">
        <v>50</v>
      </c>
      <c r="J27" s="31">
        <f t="shared" si="0"/>
        <v>0.05</v>
      </c>
    </row>
    <row r="28" spans="2:10" x14ac:dyDescent="0.25">
      <c r="B28" s="25"/>
      <c r="C28" s="24"/>
      <c r="D28" s="4" t="s">
        <v>47</v>
      </c>
      <c r="E28" s="5" t="s">
        <v>49</v>
      </c>
      <c r="F28" s="5" t="s">
        <v>20</v>
      </c>
      <c r="G28" s="20" t="s">
        <v>2</v>
      </c>
      <c r="H28" s="20" t="s">
        <v>21</v>
      </c>
      <c r="I28" s="5">
        <v>35.1</v>
      </c>
      <c r="J28" s="31">
        <f t="shared" si="0"/>
        <v>3.5099999999999999E-2</v>
      </c>
    </row>
    <row r="29" spans="2:10" x14ac:dyDescent="0.25">
      <c r="B29" s="25"/>
      <c r="C29" s="24"/>
      <c r="D29" s="4" t="s">
        <v>47</v>
      </c>
      <c r="E29" s="5" t="s">
        <v>50</v>
      </c>
      <c r="F29" s="5" t="s">
        <v>20</v>
      </c>
      <c r="G29" s="20" t="s">
        <v>2</v>
      </c>
      <c r="H29" s="20" t="s">
        <v>21</v>
      </c>
      <c r="I29" s="5">
        <v>50</v>
      </c>
      <c r="J29" s="31">
        <f t="shared" si="0"/>
        <v>0.05</v>
      </c>
    </row>
    <row r="30" spans="2:10" x14ac:dyDescent="0.25">
      <c r="B30" s="25"/>
      <c r="C30" s="24"/>
      <c r="D30" s="4" t="s">
        <v>47</v>
      </c>
      <c r="E30" s="5" t="s">
        <v>51</v>
      </c>
      <c r="F30" s="5" t="s">
        <v>20</v>
      </c>
      <c r="G30" s="20" t="s">
        <v>2</v>
      </c>
      <c r="H30" s="20" t="s">
        <v>21</v>
      </c>
      <c r="I30" s="5">
        <v>35.1</v>
      </c>
      <c r="J30" s="31">
        <f t="shared" si="0"/>
        <v>3.5099999999999999E-2</v>
      </c>
    </row>
    <row r="31" spans="2:10" x14ac:dyDescent="0.25">
      <c r="B31" s="25"/>
      <c r="C31" s="24"/>
      <c r="D31" s="4" t="s">
        <v>47</v>
      </c>
      <c r="E31" s="5" t="s">
        <v>52</v>
      </c>
      <c r="F31" s="5" t="s">
        <v>20</v>
      </c>
      <c r="G31" s="20" t="s">
        <v>2</v>
      </c>
      <c r="H31" s="20" t="s">
        <v>21</v>
      </c>
      <c r="I31" s="5">
        <v>35.1</v>
      </c>
      <c r="J31" s="31">
        <f t="shared" si="0"/>
        <v>3.5099999999999999E-2</v>
      </c>
    </row>
    <row r="32" spans="2:10" x14ac:dyDescent="0.25">
      <c r="B32" s="25"/>
      <c r="C32" s="24"/>
      <c r="D32" s="4" t="s">
        <v>47</v>
      </c>
      <c r="E32" s="5" t="s">
        <v>53</v>
      </c>
      <c r="F32" s="5" t="s">
        <v>20</v>
      </c>
      <c r="G32" s="20" t="s">
        <v>2</v>
      </c>
      <c r="H32" s="20" t="s">
        <v>21</v>
      </c>
      <c r="I32" s="5">
        <v>35.1</v>
      </c>
      <c r="J32" s="31">
        <f t="shared" si="0"/>
        <v>3.5099999999999999E-2</v>
      </c>
    </row>
    <row r="33" spans="2:10" x14ac:dyDescent="0.25">
      <c r="B33" s="25"/>
      <c r="C33" s="24"/>
      <c r="D33" s="4" t="s">
        <v>47</v>
      </c>
      <c r="E33" s="5" t="s">
        <v>54</v>
      </c>
      <c r="F33" s="5" t="s">
        <v>20</v>
      </c>
      <c r="G33" s="20" t="s">
        <v>2</v>
      </c>
      <c r="H33" s="20" t="s">
        <v>21</v>
      </c>
      <c r="I33" s="5">
        <v>35.1</v>
      </c>
      <c r="J33" s="31">
        <f t="shared" si="0"/>
        <v>3.5099999999999999E-2</v>
      </c>
    </row>
    <row r="34" spans="2:10" x14ac:dyDescent="0.25">
      <c r="B34" s="11"/>
      <c r="C34" s="12"/>
      <c r="D34" s="4" t="s">
        <v>47</v>
      </c>
      <c r="E34" s="5" t="s">
        <v>55</v>
      </c>
      <c r="F34" s="5" t="s">
        <v>20</v>
      </c>
      <c r="G34" s="20" t="s">
        <v>2</v>
      </c>
      <c r="H34" s="20" t="s">
        <v>21</v>
      </c>
      <c r="I34" s="5">
        <v>35.1</v>
      </c>
      <c r="J34" s="31">
        <f t="shared" si="0"/>
        <v>3.5099999999999999E-2</v>
      </c>
    </row>
    <row r="35" spans="2:10" s="19" customFormat="1" ht="31.5" x14ac:dyDescent="0.25">
      <c r="B35" s="16">
        <v>7</v>
      </c>
      <c r="C35" s="17" t="s">
        <v>32</v>
      </c>
      <c r="D35" s="18" t="s">
        <v>39</v>
      </c>
      <c r="E35" s="20" t="s">
        <v>18</v>
      </c>
      <c r="F35" s="20" t="s">
        <v>20</v>
      </c>
      <c r="G35" s="20" t="s">
        <v>61</v>
      </c>
      <c r="H35" s="20" t="s">
        <v>67</v>
      </c>
      <c r="I35" s="20">
        <v>2.5</v>
      </c>
      <c r="J35" s="31">
        <f t="shared" si="0"/>
        <v>2.5000000000000001E-3</v>
      </c>
    </row>
    <row r="36" spans="2:10" s="19" customFormat="1" ht="31.5" x14ac:dyDescent="0.25">
      <c r="B36" s="22">
        <v>8</v>
      </c>
      <c r="C36" s="23" t="s">
        <v>33</v>
      </c>
      <c r="D36" s="18" t="s">
        <v>39</v>
      </c>
      <c r="E36" s="20" t="s">
        <v>16</v>
      </c>
      <c r="F36" s="20" t="s">
        <v>20</v>
      </c>
      <c r="G36" s="20" t="s">
        <v>61</v>
      </c>
      <c r="H36" s="20" t="s">
        <v>67</v>
      </c>
      <c r="I36" s="20">
        <v>41.66</v>
      </c>
      <c r="J36" s="31">
        <f t="shared" si="0"/>
        <v>4.1659999999999996E-2</v>
      </c>
    </row>
    <row r="37" spans="2:10" s="19" customFormat="1" ht="31.5" x14ac:dyDescent="0.25">
      <c r="B37" s="25"/>
      <c r="C37" s="24"/>
      <c r="D37" s="18" t="s">
        <v>39</v>
      </c>
      <c r="E37" s="20" t="s">
        <v>17</v>
      </c>
      <c r="F37" s="20" t="s">
        <v>20</v>
      </c>
      <c r="G37" s="20" t="s">
        <v>61</v>
      </c>
      <c r="H37" s="20" t="s">
        <v>67</v>
      </c>
      <c r="I37" s="20">
        <v>12.5</v>
      </c>
      <c r="J37" s="31">
        <f t="shared" si="0"/>
        <v>1.2500000000000001E-2</v>
      </c>
    </row>
    <row r="38" spans="2:10" s="19" customFormat="1" ht="31.5" x14ac:dyDescent="0.25">
      <c r="B38" s="11"/>
      <c r="C38" s="12"/>
      <c r="D38" s="18" t="s">
        <v>39</v>
      </c>
      <c r="E38" s="20" t="s">
        <v>18</v>
      </c>
      <c r="F38" s="20" t="s">
        <v>20</v>
      </c>
      <c r="G38" s="20" t="s">
        <v>61</v>
      </c>
      <c r="H38" s="20" t="s">
        <v>67</v>
      </c>
      <c r="I38" s="20">
        <v>2.5</v>
      </c>
      <c r="J38" s="31">
        <f>I38/1000</f>
        <v>2.5000000000000001E-3</v>
      </c>
    </row>
    <row r="39" spans="2:10" x14ac:dyDescent="0.25">
      <c r="B39" s="22">
        <v>9</v>
      </c>
      <c r="C39" s="23" t="s">
        <v>34</v>
      </c>
      <c r="D39" s="4" t="s">
        <v>37</v>
      </c>
      <c r="E39" s="5" t="s">
        <v>16</v>
      </c>
      <c r="F39" s="20" t="s">
        <v>20</v>
      </c>
      <c r="G39" s="20" t="s">
        <v>60</v>
      </c>
      <c r="H39" s="20" t="s">
        <v>68</v>
      </c>
      <c r="I39" s="5">
        <v>55.55</v>
      </c>
      <c r="J39" s="31">
        <f t="shared" si="0"/>
        <v>5.5549999999999995E-2</v>
      </c>
    </row>
    <row r="40" spans="2:10" x14ac:dyDescent="0.25">
      <c r="B40" s="11"/>
      <c r="C40" s="12"/>
      <c r="D40" s="4" t="s">
        <v>38</v>
      </c>
      <c r="E40" s="5" t="s">
        <v>16</v>
      </c>
      <c r="F40" s="20" t="s">
        <v>20</v>
      </c>
      <c r="G40" s="20" t="s">
        <v>60</v>
      </c>
      <c r="H40" s="20" t="s">
        <v>69</v>
      </c>
      <c r="I40" s="5">
        <v>25</v>
      </c>
      <c r="J40" s="31">
        <f t="shared" si="0"/>
        <v>2.5000000000000001E-2</v>
      </c>
    </row>
    <row r="41" spans="2:10" x14ac:dyDescent="0.25">
      <c r="B41" s="8">
        <v>10</v>
      </c>
      <c r="C41" s="4" t="s">
        <v>35</v>
      </c>
      <c r="D41" s="4" t="s">
        <v>30</v>
      </c>
      <c r="E41" s="5" t="s">
        <v>16</v>
      </c>
      <c r="F41" s="20" t="s">
        <v>20</v>
      </c>
      <c r="G41" s="20" t="s">
        <v>58</v>
      </c>
      <c r="H41" s="20"/>
      <c r="I41" s="5">
        <v>100</v>
      </c>
      <c r="J41" s="31">
        <f t="shared" si="0"/>
        <v>0.1</v>
      </c>
    </row>
    <row r="42" spans="2:10" ht="16.5" thickBot="1" x14ac:dyDescent="0.3">
      <c r="B42" s="9">
        <v>11</v>
      </c>
      <c r="C42" s="10" t="s">
        <v>36</v>
      </c>
      <c r="D42" s="10" t="s">
        <v>30</v>
      </c>
      <c r="E42" s="21" t="s">
        <v>18</v>
      </c>
      <c r="F42" s="26" t="s">
        <v>20</v>
      </c>
      <c r="G42" s="26" t="s">
        <v>58</v>
      </c>
      <c r="H42" s="26"/>
      <c r="I42" s="21">
        <v>115</v>
      </c>
      <c r="J42" s="32">
        <f t="shared" si="0"/>
        <v>0.115</v>
      </c>
    </row>
  </sheetData>
  <mergeCells count="8">
    <mergeCell ref="B4:B7"/>
    <mergeCell ref="C4:C7"/>
    <mergeCell ref="B39:B40"/>
    <mergeCell ref="C39:C40"/>
    <mergeCell ref="B36:B38"/>
    <mergeCell ref="C36:C38"/>
    <mergeCell ref="B12:B34"/>
    <mergeCell ref="C12:C3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Universal User</dc:creator>
  <cp:lastModifiedBy>Universal User</cp:lastModifiedBy>
  <dcterms:created xsi:type="dcterms:W3CDTF">2023-03-31T00:11:54Z</dcterms:created>
  <dcterms:modified xsi:type="dcterms:W3CDTF">2023-03-31T00:43:25Z</dcterms:modified>
</cp:coreProperties>
</file>