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 SATU DATA IREN\"/>
    </mc:Choice>
  </mc:AlternateContent>
  <bookViews>
    <workbookView xWindow="0" yWindow="0" windowWidth="12036" windowHeight="9048"/>
  </bookViews>
  <sheets>
    <sheet name="6. PTM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s="1"/>
  <c r="C12" i="1"/>
  <c r="D12" i="1" s="1"/>
  <c r="D11" i="1"/>
  <c r="D10" i="1"/>
  <c r="D9" i="1"/>
  <c r="C7" i="1"/>
  <c r="D7" i="1" s="1"/>
  <c r="D6" i="1"/>
  <c r="D5" i="1"/>
</calcChain>
</file>

<file path=xl/sharedStrings.xml><?xml version="1.0" encoding="utf-8"?>
<sst xmlns="http://schemas.openxmlformats.org/spreadsheetml/2006/main" count="15" uniqueCount="15">
  <si>
    <t>NO</t>
  </si>
  <si>
    <t>JENIS KEPESERTAAN</t>
  </si>
  <si>
    <t xml:space="preserve">PESERTA JAMINAN KESEHATAN </t>
  </si>
  <si>
    <t>JUMLAH</t>
  </si>
  <si>
    <t>%</t>
  </si>
  <si>
    <t>PENERIMA BANTUAN IURAN (PBI)</t>
  </si>
  <si>
    <t>PBI APBN</t>
  </si>
  <si>
    <t>PBI APBD</t>
  </si>
  <si>
    <t>SUB JUMLAH PBI</t>
  </si>
  <si>
    <t>NON PBI</t>
  </si>
  <si>
    <t>Pekerja Penerima Upah (PPU)</t>
  </si>
  <si>
    <t>Pekerja Bukan Penerima Upah (PBPU)/mandiri</t>
  </si>
  <si>
    <t>Bukan Pekerja (BP)</t>
  </si>
  <si>
    <t>SUB JUMLAH NON PBI</t>
  </si>
  <si>
    <t xml:space="preserve">JUMLAH (KAB/KOTA)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</si>
</sst>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3" fillId="0" borderId="0" xfId="1" applyFont="1"/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37" fontId="7" fillId="0" borderId="8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37" fontId="7" fillId="0" borderId="8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37" fontId="7" fillId="0" borderId="9" xfId="0" applyNumberFormat="1" applyFont="1" applyBorder="1" applyAlignment="1">
      <alignment horizontal="center" vertical="center"/>
    </xf>
    <xf numFmtId="37" fontId="7" fillId="0" borderId="9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5" fillId="0" borderId="6" xfId="0" applyFont="1" applyBorder="1"/>
    <xf numFmtId="0" fontId="4" fillId="0" borderId="1" xfId="0" applyFont="1" applyBorder="1" applyAlignment="1">
      <alignment horizontal="center" vertical="center"/>
    </xf>
    <xf numFmtId="0" fontId="5" fillId="0" borderId="4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0" borderId="5" xfId="0" applyFont="1" applyBorder="1" applyAlignment="1">
      <alignment horizontal="left" vertical="center" wrapText="1"/>
    </xf>
    <xf numFmtId="0" fontId="5" fillId="0" borderId="7" xfId="0" applyFont="1" applyBorder="1"/>
  </cellXfs>
  <cellStyles count="4">
    <cellStyle name="Comma [0]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%202023/PROFIL%20KES%20KALTIM%202023%20FINA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9 REKAP"/>
      <sheetName val="10"/>
      <sheetName val="10 PASER"/>
      <sheetName val="10 KUTAI BARAT"/>
      <sheetName val="10 KUTAI KARTANEGARA"/>
      <sheetName val="10 KUTAI TIMUR"/>
      <sheetName val="10 BERAU"/>
      <sheetName val="10 PENAJAM PASER UTARA"/>
      <sheetName val="10 MAHALU"/>
      <sheetName val="10 BALIKPAPAN"/>
      <sheetName val="10 SAMARINDA"/>
      <sheetName val="10 BONTANG"/>
      <sheetName val="11"/>
      <sheetName val="11 REKAPAN VAKSIN"/>
      <sheetName val="12"/>
      <sheetName val="13"/>
      <sheetName val="14"/>
      <sheetName val="15"/>
      <sheetName val="16"/>
      <sheetName val="17"/>
      <sheetName val="18"/>
      <sheetName val="19"/>
      <sheetName val="20 Prov KALTIM"/>
      <sheetName val="20 PASER"/>
      <sheetName val="20 KUBAR"/>
      <sheetName val="20 KUKAR"/>
      <sheetName val="20 KUTIM"/>
      <sheetName val="20 BERAU"/>
      <sheetName val="20 PENAJAM PU"/>
      <sheetName val="20 MAHULU"/>
      <sheetName val="20 BALIKPAPAN"/>
      <sheetName val="20 SAMARINDA"/>
      <sheetName val="20 BONTANG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>
        <row r="28">
          <cell r="E28">
            <v>3922916.9999999995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13"/>
  <sheetViews>
    <sheetView tabSelected="1" zoomScaleNormal="100"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D19" sqref="D19"/>
    </sheetView>
  </sheetViews>
  <sheetFormatPr defaultColWidth="14.44140625" defaultRowHeight="14.4" x14ac:dyDescent="0.3"/>
  <cols>
    <col min="1" max="1" width="3.109375" style="1" bestFit="1" customWidth="1"/>
    <col min="2" max="2" width="41.44140625" style="1" bestFit="1" customWidth="1"/>
    <col min="3" max="3" width="20.44140625" style="1" customWidth="1"/>
    <col min="4" max="4" width="16.33203125" style="1" customWidth="1"/>
    <col min="5" max="5" width="10.88671875" style="1" customWidth="1"/>
    <col min="6" max="17" width="8.6640625" style="1" customWidth="1"/>
    <col min="18" max="16384" width="14.44140625" style="1"/>
  </cols>
  <sheetData>
    <row r="1" spans="1:6" s="2" customFormat="1" ht="15.6" x14ac:dyDescent="0.3">
      <c r="A1" s="14" t="s">
        <v>0</v>
      </c>
      <c r="B1" s="16" t="s">
        <v>1</v>
      </c>
      <c r="C1" s="17" t="s">
        <v>2</v>
      </c>
      <c r="D1" s="18"/>
      <c r="E1" s="1"/>
      <c r="F1" s="1"/>
    </row>
    <row r="2" spans="1:6" ht="27.6" customHeight="1" x14ac:dyDescent="0.3">
      <c r="A2" s="15"/>
      <c r="B2" s="15"/>
      <c r="C2" s="3" t="s">
        <v>3</v>
      </c>
      <c r="D2" s="3" t="s">
        <v>4</v>
      </c>
    </row>
    <row r="3" spans="1:6" x14ac:dyDescent="0.3">
      <c r="A3" s="4">
        <v>1</v>
      </c>
      <c r="B3" s="4">
        <v>2</v>
      </c>
      <c r="C3" s="4">
        <v>3</v>
      </c>
      <c r="D3" s="4">
        <v>4</v>
      </c>
    </row>
    <row r="4" spans="1:6" x14ac:dyDescent="0.3">
      <c r="A4" s="19" t="s">
        <v>5</v>
      </c>
      <c r="B4" s="13"/>
      <c r="C4" s="13"/>
      <c r="D4" s="20"/>
    </row>
    <row r="5" spans="1:6" ht="15" x14ac:dyDescent="0.3">
      <c r="A5" s="5">
        <v>1</v>
      </c>
      <c r="B5" s="6" t="s">
        <v>6</v>
      </c>
      <c r="C5" s="6">
        <v>727578</v>
      </c>
      <c r="D5" s="7">
        <f>C5/'[1]2'!$E$28</f>
        <v>0.18546861939724957</v>
      </c>
    </row>
    <row r="6" spans="1:6" ht="15" x14ac:dyDescent="0.3">
      <c r="A6" s="5">
        <v>2</v>
      </c>
      <c r="B6" s="6" t="s">
        <v>7</v>
      </c>
      <c r="C6" s="6">
        <v>1052481</v>
      </c>
      <c r="D6" s="7">
        <f>C6/'[1]2'!$E$28</f>
        <v>0.26829040736778276</v>
      </c>
    </row>
    <row r="7" spans="1:6" ht="15" x14ac:dyDescent="0.3">
      <c r="A7" s="12" t="s">
        <v>8</v>
      </c>
      <c r="B7" s="13"/>
      <c r="C7" s="6">
        <f>SUM(C5:C6)</f>
        <v>1780059</v>
      </c>
      <c r="D7" s="7">
        <f>C7/'[1]2'!$E$28</f>
        <v>0.45375902676503233</v>
      </c>
    </row>
    <row r="8" spans="1:6" x14ac:dyDescent="0.3">
      <c r="A8" s="19" t="s">
        <v>9</v>
      </c>
      <c r="B8" s="13"/>
      <c r="C8" s="13"/>
      <c r="D8" s="20"/>
    </row>
    <row r="9" spans="1:6" ht="15" x14ac:dyDescent="0.3">
      <c r="A9" s="5">
        <v>1</v>
      </c>
      <c r="B9" s="6" t="s">
        <v>10</v>
      </c>
      <c r="C9" s="6">
        <v>1611314</v>
      </c>
      <c r="D9" s="7">
        <f>C9/'[1]2'!$E$28</f>
        <v>0.4107438418911234</v>
      </c>
    </row>
    <row r="10" spans="1:6" ht="30" x14ac:dyDescent="0.3">
      <c r="A10" s="5">
        <v>2</v>
      </c>
      <c r="B10" s="8" t="s">
        <v>11</v>
      </c>
      <c r="C10" s="6">
        <v>589001</v>
      </c>
      <c r="D10" s="7">
        <f>C10/'[1]2'!$E$28</f>
        <v>0.15014363036485351</v>
      </c>
    </row>
    <row r="11" spans="1:6" ht="15" x14ac:dyDescent="0.3">
      <c r="A11" s="5">
        <v>3</v>
      </c>
      <c r="B11" s="8" t="s">
        <v>12</v>
      </c>
      <c r="C11" s="6">
        <v>68500</v>
      </c>
      <c r="D11" s="7">
        <f>C11/'[1]2'!$E$28</f>
        <v>1.7461496126479355E-2</v>
      </c>
    </row>
    <row r="12" spans="1:6" ht="15" x14ac:dyDescent="0.3">
      <c r="A12" s="12" t="s">
        <v>13</v>
      </c>
      <c r="B12" s="13"/>
      <c r="C12" s="6">
        <f>SUM(C9:C11)</f>
        <v>2268815</v>
      </c>
      <c r="D12" s="7">
        <f>C12/'[1]2'!$E$28</f>
        <v>0.57834896838245631</v>
      </c>
    </row>
    <row r="13" spans="1:6" ht="16.2" thickBot="1" x14ac:dyDescent="0.35">
      <c r="A13" s="9" t="s">
        <v>14</v>
      </c>
      <c r="B13" s="10"/>
      <c r="C13" s="11">
        <f>SUM(C7,C12)</f>
        <v>4048874</v>
      </c>
      <c r="D13" s="7">
        <f>C13/'[1]2'!$E$28</f>
        <v>1.0321079951474885</v>
      </c>
    </row>
  </sheetData>
  <mergeCells count="7">
    <mergeCell ref="A12:B12"/>
    <mergeCell ref="A1:A2"/>
    <mergeCell ref="B1:B2"/>
    <mergeCell ref="C1:D1"/>
    <mergeCell ref="A4:D4"/>
    <mergeCell ref="A7:B7"/>
    <mergeCell ref="A8:D8"/>
  </mergeCells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PTM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Uul</dc:creator>
  <cp:lastModifiedBy>MyBook Hype</cp:lastModifiedBy>
  <dcterms:created xsi:type="dcterms:W3CDTF">2023-04-05T02:42:10Z</dcterms:created>
  <dcterms:modified xsi:type="dcterms:W3CDTF">2024-06-01T15:59:14Z</dcterms:modified>
</cp:coreProperties>
</file>