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4\Satu data 2024\"/>
    </mc:Choice>
  </mc:AlternateContent>
  <xr:revisionPtr revIDLastSave="0" documentId="13_ncr:1_{E48A25EF-28F6-4CDF-BBD8-568B4D2A507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kerusakan kawasan akibat bencan" sheetId="9" r:id="rId1"/>
    <sheet name="Sheet2" sheetId="10" r:id="rId2"/>
    <sheet name="Sheet1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9" l="1"/>
  <c r="B8" i="9"/>
  <c r="B9" i="9"/>
  <c r="B12" i="9"/>
  <c r="B13" i="9"/>
  <c r="B14" i="9"/>
  <c r="B15" i="9"/>
  <c r="A2" i="3"/>
  <c r="A3" i="3"/>
  <c r="O18" i="3"/>
  <c r="D8" i="3"/>
  <c r="E8" i="3"/>
  <c r="F8" i="3"/>
  <c r="G8" i="3"/>
  <c r="H8" i="3"/>
  <c r="I8" i="3"/>
  <c r="J8" i="3"/>
  <c r="K8" i="3"/>
  <c r="L8" i="3"/>
  <c r="M8" i="3"/>
  <c r="N8" i="3"/>
  <c r="C8" i="3"/>
  <c r="P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C10" i="3"/>
  <c r="C11" i="3"/>
  <c r="C12" i="3"/>
  <c r="C13" i="3"/>
  <c r="C14" i="3"/>
  <c r="C15" i="3"/>
  <c r="C16" i="3"/>
  <c r="C17" i="3"/>
  <c r="P16" i="3"/>
  <c r="P12" i="3"/>
  <c r="P13" i="3"/>
  <c r="P17" i="3"/>
  <c r="P9" i="3"/>
  <c r="C18" i="3"/>
  <c r="K18" i="3"/>
  <c r="G18" i="3"/>
  <c r="J18" i="3"/>
  <c r="F18" i="3"/>
  <c r="P15" i="3"/>
  <c r="P11" i="3"/>
  <c r="H18" i="3"/>
  <c r="M18" i="3"/>
  <c r="I18" i="3"/>
  <c r="E18" i="3"/>
  <c r="N18" i="3"/>
  <c r="P14" i="3"/>
  <c r="P10" i="3"/>
  <c r="L18" i="3"/>
  <c r="D18" i="3"/>
  <c r="P18" i="3"/>
</calcChain>
</file>

<file path=xl/sharedStrings.xml><?xml version="1.0" encoding="utf-8"?>
<sst xmlns="http://schemas.openxmlformats.org/spreadsheetml/2006/main" count="57" uniqueCount="48">
  <si>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</si>
  <si>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</si>
  <si>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</si>
  <si>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</si>
  <si>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</si>
  <si>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</si>
  <si>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</si>
  <si>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</si>
  <si>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</si>
  <si>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</si>
  <si>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</si>
  <si>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</si>
  <si>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</si>
  <si>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</si>
  <si>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</si>
  <si>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</si>
  <si>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</si>
  <si>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</si>
  <si>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</si>
  <si>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</si>
  <si>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</si>
  <si>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</si>
  <si>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</si>
  <si>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</si>
  <si>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</si>
  <si>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</si>
  <si>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</si>
  <si>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</si>
  <si>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Abrasi</t>
  </si>
  <si>
    <t>REKAPITULASI KEJADIAN BENCANA</t>
  </si>
  <si>
    <t>Satuan</t>
  </si>
  <si>
    <t>Longsor</t>
  </si>
  <si>
    <t>banjir</t>
  </si>
  <si>
    <t>a</t>
  </si>
  <si>
    <t>Gempa bumi</t>
  </si>
  <si>
    <t>Gelombang Pasang</t>
  </si>
  <si>
    <t>Gagal Teknologi</t>
  </si>
  <si>
    <t>Tenggelam</t>
  </si>
  <si>
    <t>Elemen Data</t>
  </si>
  <si>
    <t>Unit</t>
  </si>
  <si>
    <t>Ha</t>
  </si>
  <si>
    <t>Kebakaran hutan dan lahan</t>
  </si>
  <si>
    <t>Jiwa</t>
  </si>
  <si>
    <t xml:space="preserve">Kerusakan Kasawan Akibat Bencana di Provinsi Kalimantan Timur </t>
  </si>
  <si>
    <t>Angin Topan / Puting Beliung</t>
  </si>
  <si>
    <t>* Sumber data_Pusdalops BPBD Prov. Kaltim</t>
  </si>
  <si>
    <t>Kebakaran Pemukiman</t>
  </si>
  <si>
    <t>Tahun 2021 s/d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</si>
</sst>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B5E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40">
    <xf numFmtId="0" fontId="0" fillId="0" borderId="0" xfId="0"/>
    <xf numFmtId="0" fontId="4" fillId="2" borderId="6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/>
    </xf>
    <xf numFmtId="0" fontId="4" fillId="3" borderId="5" xfId="2" applyFont="1" applyFill="1" applyBorder="1" applyAlignment="1"/>
    <xf numFmtId="0" fontId="0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6" xfId="2" applyFont="1" applyFill="1" applyBorder="1" applyAlignment="1"/>
    <xf numFmtId="0" fontId="4" fillId="3" borderId="1" xfId="2" applyFont="1" applyFill="1" applyBorder="1" applyAlignment="1"/>
    <xf numFmtId="0" fontId="4" fillId="4" borderId="6" xfId="2" applyFont="1" applyFill="1" applyBorder="1" applyAlignment="1"/>
    <xf numFmtId="0" fontId="4" fillId="4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7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43" fontId="0" fillId="0" borderId="7" xfId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37" fontId="0" fillId="0" borderId="7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</cellXfs>
  <cellStyles count="4">
    <cellStyle name="@ET_Style?3816xml" xfId="2" xr:uid="{00000000-0005-0000-0000-000000000000}"/>
    <cellStyle name="Comma" xfId="1" builtinId="3"/>
    <cellStyle name="Normal" xfId="0" builtinId="0"/>
    <cellStyle name="Normal 11" xfId="3" xr:uid="{00000000-0005-0000-0000-000003000000}"/>
  </cellStyles>
  <dxfs count="0"/>
  <tableStyles count="0" defaultTableStyle="TableStyleMedium2" defaultPivotStyle="PivotStyleLight16"/>
  <colors>
    <mruColors>
      <color rgb="FFD3B5E9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615584"/>
        <c:axId val="351617824"/>
      </c:barChart>
      <c:catAx>
        <c:axId val="3516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7824"/>
        <c:crosses val="autoZero"/>
        <c:auto val="1"/>
        <c:lblAlgn val="ctr"/>
        <c:lblOffset val="100"/>
        <c:noMultiLvlLbl val="0"/>
      </c:catAx>
      <c:valAx>
        <c:axId val="3516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35760"/>
        <c:axId val="236536320"/>
      </c:barChart>
      <c:catAx>
        <c:axId val="23653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6320"/>
        <c:crosses val="autoZero"/>
        <c:auto val="1"/>
        <c:lblAlgn val="ctr"/>
        <c:lblOffset val="100"/>
        <c:noMultiLvlLbl val="0"/>
      </c:catAx>
      <c:valAx>
        <c:axId val="2365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H18"/>
  <sheetViews>
    <sheetView showGridLines="0" tabSelected="1" workbookViewId="0">
      <selection activeCell="H1" sqref="H1"/>
    </sheetView>
  </sheetViews>
  <sheetFormatPr defaultRowHeight="14.25" x14ac:dyDescent="0.45"/>
  <cols>
    <col min="3" max="3" width="31.86328125" customWidth="1"/>
    <col min="4" max="4" width="7.86328125" customWidth="1"/>
    <col min="5" max="5" width="10.59765625" customWidth="1"/>
    <col min="6" max="6" width="10.06640625" customWidth="1"/>
    <col min="7" max="7" width="11" customWidth="1"/>
    <col min="8" max="8" width="15.265625" customWidth="1"/>
  </cols>
  <sheetData>
    <row r="2" spans="2:8" ht="18" x14ac:dyDescent="0.55000000000000004">
      <c r="B2" s="27" t="s">
        <v>43</v>
      </c>
      <c r="C2" s="27"/>
      <c r="D2" s="27"/>
      <c r="E2" s="27"/>
      <c r="F2" s="27"/>
      <c r="G2" s="27"/>
      <c r="H2" s="27"/>
    </row>
    <row r="3" spans="2:8" ht="18" x14ac:dyDescent="0.55000000000000004">
      <c r="B3" s="27" t="s">
        <v>47</v>
      </c>
      <c r="C3" s="27"/>
      <c r="D3" s="27"/>
      <c r="E3" s="27"/>
      <c r="F3" s="27"/>
      <c r="G3" s="27"/>
      <c r="H3" s="27"/>
    </row>
    <row r="5" spans="2:8" ht="40.9" customHeight="1" x14ac:dyDescent="0.45">
      <c r="B5" s="11" t="s">
        <v>0</v>
      </c>
      <c r="C5" s="11" t="s">
        <v>38</v>
      </c>
      <c r="D5" s="13" t="s">
        <v>30</v>
      </c>
      <c r="E5" s="12">
        <v>2021</v>
      </c>
      <c r="F5" s="12">
        <v>2022</v>
      </c>
      <c r="G5" s="12">
        <v>2023</v>
      </c>
      <c r="H5" s="12">
        <v>2024</v>
      </c>
    </row>
    <row r="6" spans="2:8" ht="25.05" customHeight="1" x14ac:dyDescent="0.45">
      <c r="B6" s="20">
        <v>1</v>
      </c>
      <c r="C6" s="21" t="s">
        <v>31</v>
      </c>
      <c r="D6" s="20" t="s">
        <v>39</v>
      </c>
      <c r="E6" s="23">
        <v>106</v>
      </c>
      <c r="F6" s="23">
        <v>124</v>
      </c>
      <c r="G6" s="23">
        <v>62</v>
      </c>
      <c r="H6" s="23">
        <v>76</v>
      </c>
    </row>
    <row r="7" spans="2:8" ht="25.05" customHeight="1" x14ac:dyDescent="0.45">
      <c r="B7" s="15">
        <f>B6+1</f>
        <v>2</v>
      </c>
      <c r="C7" s="17" t="s">
        <v>32</v>
      </c>
      <c r="D7" s="15" t="s">
        <v>39</v>
      </c>
      <c r="E7" s="19">
        <v>7129</v>
      </c>
      <c r="F7" s="19">
        <v>27189</v>
      </c>
      <c r="G7" s="19">
        <v>9770</v>
      </c>
      <c r="H7" s="19">
        <v>7873</v>
      </c>
    </row>
    <row r="8" spans="2:8" ht="25.05" customHeight="1" x14ac:dyDescent="0.45">
      <c r="B8" s="15">
        <f t="shared" ref="B8:B15" si="0">B7+1</f>
        <v>3</v>
      </c>
      <c r="C8" s="17" t="s">
        <v>44</v>
      </c>
      <c r="D8" s="15" t="s">
        <v>39</v>
      </c>
      <c r="E8" s="19">
        <v>42</v>
      </c>
      <c r="F8" s="19">
        <v>64</v>
      </c>
      <c r="G8" s="19">
        <v>114</v>
      </c>
      <c r="H8" s="19">
        <v>86</v>
      </c>
    </row>
    <row r="9" spans="2:8" ht="25.05" customHeight="1" x14ac:dyDescent="0.45">
      <c r="B9" s="15">
        <f t="shared" si="0"/>
        <v>4</v>
      </c>
      <c r="C9" s="17" t="s">
        <v>41</v>
      </c>
      <c r="D9" s="15" t="s">
        <v>40</v>
      </c>
      <c r="E9" s="25">
        <v>93.302999999999997</v>
      </c>
      <c r="F9" s="19">
        <v>52</v>
      </c>
      <c r="G9" s="22">
        <v>2750.9090000000033</v>
      </c>
      <c r="H9" s="22">
        <v>1590.69</v>
      </c>
    </row>
    <row r="10" spans="2:8" ht="25.05" customHeight="1" x14ac:dyDescent="0.45">
      <c r="B10" s="15" t="s">
        <v>33</v>
      </c>
      <c r="C10" s="17" t="s">
        <v>46</v>
      </c>
      <c r="D10" s="15" t="s">
        <v>39</v>
      </c>
      <c r="E10" s="19">
        <v>552</v>
      </c>
      <c r="F10" s="19">
        <v>886</v>
      </c>
      <c r="G10" s="19">
        <v>918</v>
      </c>
      <c r="H10" s="19">
        <v>1113</v>
      </c>
    </row>
    <row r="11" spans="2:8" ht="25.05" customHeight="1" x14ac:dyDescent="0.45">
      <c r="B11" s="15">
        <v>5</v>
      </c>
      <c r="C11" s="17" t="s">
        <v>34</v>
      </c>
      <c r="D11" s="15" t="s">
        <v>39</v>
      </c>
      <c r="E11" s="26">
        <v>0</v>
      </c>
      <c r="F11" s="26">
        <v>0</v>
      </c>
      <c r="G11" s="26">
        <v>0</v>
      </c>
      <c r="H11" s="26">
        <v>0</v>
      </c>
    </row>
    <row r="12" spans="2:8" ht="25.05" customHeight="1" x14ac:dyDescent="0.45">
      <c r="B12" s="15">
        <f t="shared" si="0"/>
        <v>6</v>
      </c>
      <c r="C12" s="17" t="s">
        <v>35</v>
      </c>
      <c r="D12" s="15" t="s">
        <v>39</v>
      </c>
      <c r="E12" s="26">
        <v>0</v>
      </c>
      <c r="F12" s="26">
        <v>0</v>
      </c>
      <c r="G12" s="26">
        <v>0</v>
      </c>
      <c r="H12" s="26">
        <v>0</v>
      </c>
    </row>
    <row r="13" spans="2:8" ht="25.05" customHeight="1" x14ac:dyDescent="0.45">
      <c r="B13" s="15">
        <f t="shared" si="0"/>
        <v>7</v>
      </c>
      <c r="C13" s="17" t="s">
        <v>36</v>
      </c>
      <c r="D13" s="15" t="s">
        <v>39</v>
      </c>
      <c r="E13" s="26">
        <v>0</v>
      </c>
      <c r="F13" s="26">
        <v>0</v>
      </c>
      <c r="G13" s="26">
        <v>0</v>
      </c>
      <c r="H13" s="26">
        <v>0</v>
      </c>
    </row>
    <row r="14" spans="2:8" ht="25.05" customHeight="1" x14ac:dyDescent="0.45">
      <c r="B14" s="15">
        <f t="shared" si="0"/>
        <v>8</v>
      </c>
      <c r="C14" s="17" t="s">
        <v>9</v>
      </c>
      <c r="D14" s="15" t="s">
        <v>39</v>
      </c>
      <c r="E14" s="26">
        <v>0</v>
      </c>
      <c r="F14" s="26">
        <v>0</v>
      </c>
      <c r="G14" s="26">
        <v>0</v>
      </c>
      <c r="H14" s="26">
        <v>0</v>
      </c>
    </row>
    <row r="15" spans="2:8" ht="25.05" customHeight="1" x14ac:dyDescent="0.45">
      <c r="B15" s="15">
        <f t="shared" si="0"/>
        <v>9</v>
      </c>
      <c r="C15" s="17" t="s">
        <v>37</v>
      </c>
      <c r="D15" s="15" t="s">
        <v>42</v>
      </c>
      <c r="E15" s="19">
        <v>31</v>
      </c>
      <c r="F15" s="19">
        <v>27</v>
      </c>
      <c r="G15" s="19">
        <v>36</v>
      </c>
      <c r="H15" s="19">
        <v>38</v>
      </c>
    </row>
    <row r="16" spans="2:8" ht="25.05" customHeight="1" x14ac:dyDescent="0.45">
      <c r="B16" s="16"/>
      <c r="C16" s="18"/>
      <c r="D16" s="16"/>
      <c r="E16" s="24"/>
      <c r="F16" s="24"/>
      <c r="G16" s="24"/>
      <c r="H16" s="24"/>
    </row>
    <row r="18" spans="2:2" x14ac:dyDescent="0.45">
      <c r="B18" s="14" t="s">
        <v>45</v>
      </c>
    </row>
  </sheetData>
  <mergeCells count="2">
    <mergeCell ref="B2:H2"/>
    <mergeCell ref="B3:H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5400-B7DC-4819-8D66-329F21D018F1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86328125" bestFit="1" customWidth="1"/>
    <col min="3" max="3" width="10" bestFit="1" customWidth="1"/>
    <col min="4" max="4" width="12.86328125" customWidth="1"/>
    <col min="10" max="10" width="11.1328125" customWidth="1"/>
    <col min="12" max="12" width="11.86328125" customWidth="1"/>
    <col min="13" max="13" width="11.1328125" customWidth="1"/>
  </cols>
  <sheetData>
    <row r="1" spans="1:16" ht="18" x14ac:dyDescent="0.55000000000000004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" x14ac:dyDescent="0.45">
      <c r="A2" s="33" t="str">
        <f>UPPER("Per-Kabupaten/Kota TAHUN 2020 - JULI  2022")</f>
        <v>PER-KABUPATEN/KOTA TAHUN 2020 - JULI  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8" x14ac:dyDescent="0.45">
      <c r="A3" s="33" t="str">
        <f>UPPER("Provinsi Kalimantan Timur")</f>
        <v>PROVINSI KALIMANTAN TIMUR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28" t="s">
        <v>0</v>
      </c>
      <c r="B5" s="28" t="s">
        <v>1</v>
      </c>
      <c r="C5" s="34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28" t="s">
        <v>3</v>
      </c>
    </row>
    <row r="6" spans="1:16" x14ac:dyDescent="0.45">
      <c r="A6" s="29"/>
      <c r="B6" s="29"/>
      <c r="C6" s="28" t="s">
        <v>4</v>
      </c>
      <c r="D6" s="31" t="s">
        <v>5</v>
      </c>
      <c r="E6" s="31" t="s">
        <v>6</v>
      </c>
      <c r="F6" s="28" t="s">
        <v>7</v>
      </c>
      <c r="G6" s="31" t="s">
        <v>8</v>
      </c>
      <c r="H6" s="28" t="s">
        <v>9</v>
      </c>
      <c r="I6" s="38" t="s">
        <v>10</v>
      </c>
      <c r="J6" s="39"/>
      <c r="K6" s="31" t="s">
        <v>11</v>
      </c>
      <c r="L6" s="31" t="s">
        <v>12</v>
      </c>
      <c r="M6" s="31" t="s">
        <v>13</v>
      </c>
      <c r="N6" s="28" t="s">
        <v>14</v>
      </c>
      <c r="O6" s="37" t="s">
        <v>28</v>
      </c>
      <c r="P6" s="29"/>
    </row>
    <row r="7" spans="1:16" x14ac:dyDescent="0.45">
      <c r="A7" s="30"/>
      <c r="B7" s="30"/>
      <c r="C7" s="30"/>
      <c r="D7" s="32"/>
      <c r="E7" s="32"/>
      <c r="F7" s="30"/>
      <c r="G7" s="32"/>
      <c r="H7" s="30"/>
      <c r="I7" s="1" t="s">
        <v>15</v>
      </c>
      <c r="J7" s="1" t="s">
        <v>16</v>
      </c>
      <c r="K7" s="32"/>
      <c r="L7" s="32"/>
      <c r="M7" s="32"/>
      <c r="N7" s="30"/>
      <c r="O7" s="30"/>
      <c r="P7" s="30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  <mergeCell ref="B5:B7"/>
    <mergeCell ref="P5:P7"/>
    <mergeCell ref="C6:C7"/>
    <mergeCell ref="D6:D7"/>
    <mergeCell ref="E6:E7"/>
    <mergeCell ref="F6:F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kerusakan kawasan akibat bencan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asus249B01@outlook.com</cp:lastModifiedBy>
  <cp:lastPrinted>2022-10-26T01:59:27Z</cp:lastPrinted>
  <dcterms:created xsi:type="dcterms:W3CDTF">2022-05-10T07:57:06Z</dcterms:created>
  <dcterms:modified xsi:type="dcterms:W3CDTF">2025-01-31T02:46:04Z</dcterms:modified>
</cp:coreProperties>
</file>